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0650" windowHeight="3450"/>
  </bookViews>
  <sheets>
    <sheet name="80KM" sheetId="8" r:id="rId1"/>
    <sheet name="60km" sheetId="7" r:id="rId2"/>
    <sheet name="35km" sheetId="5" r:id="rId3"/>
    <sheet name="raw data" sheetId="6" state="hidden" r:id="rId4"/>
    <sheet name="Sheet1" sheetId="9" state="hidden" r:id="rId5"/>
  </sheets>
  <definedNames>
    <definedName name="_xlnm.Print_Area" localSheetId="2">'35km'!$A$1:$F$49</definedName>
    <definedName name="_xlnm.Print_Area" localSheetId="1">'60km'!$A$1:$F$16</definedName>
    <definedName name="_xlnm.Print_Area" localSheetId="0">'80KM'!$A$1:$F$23</definedName>
    <definedName name="_xlnm.Print_Titles" localSheetId="2">'35km'!$1:$2</definedName>
    <definedName name="_xlnm.Print_Titles" localSheetId="1">'60km'!$1:$2</definedName>
    <definedName name="_xlnm.Print_Titles" localSheetId="0">'80KM'!$1:$2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6" l="1"/>
  <c r="J85" i="6"/>
  <c r="J97" i="6"/>
  <c r="J96" i="6"/>
  <c r="J95" i="6"/>
  <c r="J94" i="6"/>
  <c r="J93" i="6"/>
  <c r="J92" i="6"/>
  <c r="J91" i="6"/>
  <c r="J90" i="6"/>
  <c r="J89" i="6"/>
  <c r="J88" i="6"/>
  <c r="J87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" i="6"/>
</calcChain>
</file>

<file path=xl/connections.xml><?xml version="1.0" encoding="utf-8"?>
<connections xmlns="http://schemas.openxmlformats.org/spreadsheetml/2006/main">
  <connection id="1" sourceFile="C:\Users\WHF2802\Documents\Projects out of office\Timing\dbTiming.accdb" keepAlive="1" name="dbTiming1" description="Restricted to participants on entrants listing (i.e. you cannot get a result if you not on entry list)._x000d__x000a_If no Autonumber then entrant has not finished (Missing)" type="5" refreshedVersion="5">
    <dbPr connection="Provider=Microsoft.ACE.OLEDB.12.0;User ID=Admin;Data Source=C:\Timing\dbTiming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_Results" commandType="3"/>
  </connection>
</connections>
</file>

<file path=xl/sharedStrings.xml><?xml version="1.0" encoding="utf-8"?>
<sst xmlns="http://schemas.openxmlformats.org/spreadsheetml/2006/main" count="704" uniqueCount="267">
  <si>
    <t>Gender</t>
  </si>
  <si>
    <t>Male</t>
  </si>
  <si>
    <t>Female</t>
  </si>
  <si>
    <t>Pos</t>
  </si>
  <si>
    <t>Time</t>
  </si>
  <si>
    <t>Race  no</t>
  </si>
  <si>
    <t>Name</t>
  </si>
  <si>
    <t>GP</t>
  </si>
  <si>
    <t>Distance</t>
  </si>
  <si>
    <t>Tbl_Entrants.RaceNo</t>
  </si>
  <si>
    <t>FirstName</t>
  </si>
  <si>
    <t>Surname</t>
  </si>
  <si>
    <t>Age</t>
  </si>
  <si>
    <t>ElapsedTime</t>
  </si>
  <si>
    <t>Schalk</t>
  </si>
  <si>
    <t>Slabber</t>
  </si>
  <si>
    <t>80KM</t>
  </si>
  <si>
    <t>Jacques</t>
  </si>
  <si>
    <t>Viljoen</t>
  </si>
  <si>
    <t>Belinda</t>
  </si>
  <si>
    <t>Knowles</t>
  </si>
  <si>
    <t>Adohan</t>
  </si>
  <si>
    <t>Van der Berg</t>
  </si>
  <si>
    <t>Jac</t>
  </si>
  <si>
    <t>Saayman</t>
  </si>
  <si>
    <t>Roald</t>
  </si>
  <si>
    <t>Brosius</t>
  </si>
  <si>
    <t>Mike</t>
  </si>
  <si>
    <t>Tailbut</t>
  </si>
  <si>
    <t>Inky</t>
  </si>
  <si>
    <t>Bryan</t>
  </si>
  <si>
    <t>Sher</t>
  </si>
  <si>
    <t>Elrich</t>
  </si>
  <si>
    <t>Bouwer</t>
  </si>
  <si>
    <t>Marie-Claude</t>
  </si>
  <si>
    <t>Baars</t>
  </si>
  <si>
    <t>Morne</t>
  </si>
  <si>
    <t>vd Westhuizen</t>
  </si>
  <si>
    <t>Andrew</t>
  </si>
  <si>
    <t>Ross Penis</t>
  </si>
  <si>
    <t>Pierre</t>
  </si>
  <si>
    <t>Lombard</t>
  </si>
  <si>
    <t>Rod</t>
  </si>
  <si>
    <t>Palmer</t>
  </si>
  <si>
    <t>35KM</t>
  </si>
  <si>
    <t>Hamish</t>
  </si>
  <si>
    <t>Derick</t>
  </si>
  <si>
    <t>van Staden</t>
  </si>
  <si>
    <t>Corne</t>
  </si>
  <si>
    <t>van Molendorf</t>
  </si>
  <si>
    <t>Hendrick</t>
  </si>
  <si>
    <t>Odendaal</t>
  </si>
  <si>
    <t>Dereck</t>
  </si>
  <si>
    <t>Johan</t>
  </si>
  <si>
    <t>Fourie</t>
  </si>
  <si>
    <t>Michael</t>
  </si>
  <si>
    <t>Willemse</t>
  </si>
  <si>
    <t>JC</t>
  </si>
  <si>
    <t>Janse van Rensberg</t>
  </si>
  <si>
    <t>Jacobus</t>
  </si>
  <si>
    <t>Steyn</t>
  </si>
  <si>
    <t>Christie</t>
  </si>
  <si>
    <t>Lourens</t>
  </si>
  <si>
    <t>Deon</t>
  </si>
  <si>
    <t>van Tonder</t>
  </si>
  <si>
    <t>Gerhard</t>
  </si>
  <si>
    <t>van Zyl</t>
  </si>
  <si>
    <t>Pieter</t>
  </si>
  <si>
    <t>Gildenhuys</t>
  </si>
  <si>
    <t>Billy</t>
  </si>
  <si>
    <t>Stelling</t>
  </si>
  <si>
    <t>Shelton</t>
  </si>
  <si>
    <t>Swanepoel</t>
  </si>
  <si>
    <t>Davynne</t>
  </si>
  <si>
    <t>da Luz</t>
  </si>
  <si>
    <t>Raymond</t>
  </si>
  <si>
    <t>Phoebe</t>
  </si>
  <si>
    <t>Snyman</t>
  </si>
  <si>
    <t>Deidre</t>
  </si>
  <si>
    <t>vd Berg</t>
  </si>
  <si>
    <t>Anel</t>
  </si>
  <si>
    <t>David</t>
  </si>
  <si>
    <t>Michelle</t>
  </si>
  <si>
    <t>Vanessa</t>
  </si>
  <si>
    <t>Eyden</t>
  </si>
  <si>
    <t xml:space="preserve">Sonja </t>
  </si>
  <si>
    <t>TerHorst</t>
  </si>
  <si>
    <t>Dick</t>
  </si>
  <si>
    <t>Morkel</t>
  </si>
  <si>
    <t>Hans</t>
  </si>
  <si>
    <t>Lochmann</t>
  </si>
  <si>
    <t>Ed</t>
  </si>
  <si>
    <t>van der Vyver</t>
  </si>
  <si>
    <t>Greta</t>
  </si>
  <si>
    <t>MacMahon</t>
  </si>
  <si>
    <t>Wikus</t>
  </si>
  <si>
    <t>Louwrens</t>
  </si>
  <si>
    <t>Luke</t>
  </si>
  <si>
    <t>Armstrong</t>
  </si>
  <si>
    <t>Anton</t>
  </si>
  <si>
    <t>Notfke</t>
  </si>
  <si>
    <t>Peter</t>
  </si>
  <si>
    <t>Martin</t>
  </si>
  <si>
    <t>Casper</t>
  </si>
  <si>
    <t>de Waal</t>
  </si>
  <si>
    <t>Henri</t>
  </si>
  <si>
    <t>Barry</t>
  </si>
  <si>
    <t>Erika</t>
  </si>
  <si>
    <t>Goedhals</t>
  </si>
  <si>
    <t>Andre</t>
  </si>
  <si>
    <t>Bennie</t>
  </si>
  <si>
    <t>Meyer</t>
  </si>
  <si>
    <t>Euodia</t>
  </si>
  <si>
    <t>Gerber</t>
  </si>
  <si>
    <t>Reinhardt</t>
  </si>
  <si>
    <t>Marx</t>
  </si>
  <si>
    <t>Brandon</t>
  </si>
  <si>
    <t>Siebrits</t>
  </si>
  <si>
    <t>Alana</t>
  </si>
  <si>
    <t>Rall</t>
  </si>
  <si>
    <t>Ronel</t>
  </si>
  <si>
    <t>Swart</t>
  </si>
  <si>
    <t>MariusJN</t>
  </si>
  <si>
    <t>Mostert</t>
  </si>
  <si>
    <t>Carien</t>
  </si>
  <si>
    <t>van Eck</t>
  </si>
  <si>
    <t>Adam</t>
  </si>
  <si>
    <t>Roelofse</t>
  </si>
  <si>
    <t>MariusSR</t>
  </si>
  <si>
    <t>Nico</t>
  </si>
  <si>
    <t>de Jager</t>
  </si>
  <si>
    <t>Timo</t>
  </si>
  <si>
    <t>le Roux</t>
  </si>
  <si>
    <t>Lynn</t>
  </si>
  <si>
    <t>Amoret</t>
  </si>
  <si>
    <t>Kleynhans</t>
  </si>
  <si>
    <t>Andries</t>
  </si>
  <si>
    <t>Olivier</t>
  </si>
  <si>
    <t>Lombaard</t>
  </si>
  <si>
    <t>Henry</t>
  </si>
  <si>
    <t>Silva</t>
  </si>
  <si>
    <t>Jolene</t>
  </si>
  <si>
    <t>Gwenet</t>
  </si>
  <si>
    <t>van Niekerk</t>
  </si>
  <si>
    <t>Wayne</t>
  </si>
  <si>
    <t>Oostingh</t>
  </si>
  <si>
    <t>Pinkie</t>
  </si>
  <si>
    <t>van Groonon</t>
  </si>
  <si>
    <t>Hills</t>
  </si>
  <si>
    <t>George</t>
  </si>
  <si>
    <t>Zaayman</t>
  </si>
  <si>
    <t>Linda</t>
  </si>
  <si>
    <t>Bethel</t>
  </si>
  <si>
    <t>Mandy</t>
  </si>
  <si>
    <t>Zietsman</t>
  </si>
  <si>
    <t>Olvier</t>
  </si>
  <si>
    <t>Corné</t>
  </si>
  <si>
    <t>Giliomee</t>
  </si>
  <si>
    <t>Juan</t>
  </si>
  <si>
    <t>Truter</t>
  </si>
  <si>
    <t>Frans</t>
  </si>
  <si>
    <t>Dirk</t>
  </si>
  <si>
    <t>Louw</t>
  </si>
  <si>
    <t>Kemp</t>
  </si>
  <si>
    <t>Esias</t>
  </si>
  <si>
    <t>Voster</t>
  </si>
  <si>
    <t>Tiaan</t>
  </si>
  <si>
    <t>Sias</t>
  </si>
  <si>
    <t>Pietie</t>
  </si>
  <si>
    <t>Karel</t>
  </si>
  <si>
    <t>Janse van Vuuren</t>
  </si>
  <si>
    <t>John</t>
  </si>
  <si>
    <t>Todd</t>
  </si>
  <si>
    <t>Maria</t>
  </si>
  <si>
    <t>Crossland</t>
  </si>
  <si>
    <t>Anne</t>
  </si>
  <si>
    <t>DNF</t>
  </si>
  <si>
    <t>60KM</t>
  </si>
  <si>
    <t>Pietie Rall</t>
  </si>
  <si>
    <t>George Zaayman</t>
  </si>
  <si>
    <t>Corné Giliomee</t>
  </si>
  <si>
    <t>Andre Olvier</t>
  </si>
  <si>
    <t>Mandy Zietsman</t>
  </si>
  <si>
    <t>Linda Bethel</t>
  </si>
  <si>
    <t>Michael Hills</t>
  </si>
  <si>
    <t>Corne van Groonon</t>
  </si>
  <si>
    <t>Pinkie Swart</t>
  </si>
  <si>
    <t>Gwenet van Niekerk</t>
  </si>
  <si>
    <t>Wayne Oostingh</t>
  </si>
  <si>
    <t>Jolene Silva</t>
  </si>
  <si>
    <t>Henry Silva</t>
  </si>
  <si>
    <t>Andre Lombaard</t>
  </si>
  <si>
    <t>Andries Olivier</t>
  </si>
  <si>
    <t>Amoret Kleynhans</t>
  </si>
  <si>
    <t>Lynn le Roux</t>
  </si>
  <si>
    <t>Timo le Roux</t>
  </si>
  <si>
    <t>Nico de Jager</t>
  </si>
  <si>
    <t>MariusSR Mostert</t>
  </si>
  <si>
    <t>Adam Roelofse</t>
  </si>
  <si>
    <t>Carien van Eck</t>
  </si>
  <si>
    <t>MariusJN Mostert</t>
  </si>
  <si>
    <t>Ronel Swart</t>
  </si>
  <si>
    <t>Alana Rall</t>
  </si>
  <si>
    <t>Brandon Siebrits</t>
  </si>
  <si>
    <t>Reinhardt Marx</t>
  </si>
  <si>
    <t>Euodia Gerber</t>
  </si>
  <si>
    <t>Bennie Meyer</t>
  </si>
  <si>
    <t>Andre Goedhals</t>
  </si>
  <si>
    <t>Erika Goedhals</t>
  </si>
  <si>
    <t>Henri Barry</t>
  </si>
  <si>
    <t>Casper de Waal</t>
  </si>
  <si>
    <t>Peter Martin</t>
  </si>
  <si>
    <t>Anton Notfke</t>
  </si>
  <si>
    <t>Luke Armstrong</t>
  </si>
  <si>
    <t>Wikus Louwrens</t>
  </si>
  <si>
    <t>Greta MacMahon</t>
  </si>
  <si>
    <t>Hans Lochmann</t>
  </si>
  <si>
    <t>Sonja  TerHorst</t>
  </si>
  <si>
    <t>Vanessa Eyden</t>
  </si>
  <si>
    <t>Anel Snyman</t>
  </si>
  <si>
    <t>Deidre vd Berg</t>
  </si>
  <si>
    <t>Phoebe Snyman</t>
  </si>
  <si>
    <t>Raymond Saayman</t>
  </si>
  <si>
    <t>Davynne da Luz</t>
  </si>
  <si>
    <t>Rod Palmer</t>
  </si>
  <si>
    <t>35km</t>
  </si>
  <si>
    <t>Ed van der Vyver</t>
  </si>
  <si>
    <t>Dick Morkel</t>
  </si>
  <si>
    <t>Michelle van Zyl</t>
  </si>
  <si>
    <t>David Tailbut</t>
  </si>
  <si>
    <t>Shelton Swanepoel</t>
  </si>
  <si>
    <t>Gerhard van Zyl</t>
  </si>
  <si>
    <t>Deon van Tonder</t>
  </si>
  <si>
    <t>Christie Lourens</t>
  </si>
  <si>
    <t>Jacobus Steyn</t>
  </si>
  <si>
    <t>JC Janse van Rensberg</t>
  </si>
  <si>
    <t>Michael Willemse</t>
  </si>
  <si>
    <t>Dereck Palmer</t>
  </si>
  <si>
    <t>Corne van Molendorf</t>
  </si>
  <si>
    <t>Pierre Lombard</t>
  </si>
  <si>
    <t>Short route</t>
  </si>
  <si>
    <t>nil</t>
  </si>
  <si>
    <t>Billy Stelling</t>
  </si>
  <si>
    <t>Pieter Gildenhuys</t>
  </si>
  <si>
    <t>Johan Fourie</t>
  </si>
  <si>
    <t>Hendrick Odendaal</t>
  </si>
  <si>
    <t>Derick van Staden</t>
  </si>
  <si>
    <t>Hamish Knowles</t>
  </si>
  <si>
    <t>Morne vd Westhuizen</t>
  </si>
  <si>
    <t>Marie-Claude Baars</t>
  </si>
  <si>
    <t>Elrich Bouwer</t>
  </si>
  <si>
    <t>Bryan Sher</t>
  </si>
  <si>
    <t>Inky Tailbut</t>
  </si>
  <si>
    <t>Mike Tailbut</t>
  </si>
  <si>
    <t>Roald Brosius</t>
  </si>
  <si>
    <t>Jac Saayman</t>
  </si>
  <si>
    <t>Adohan Van der Berg</t>
  </si>
  <si>
    <t>Belinda Knowles</t>
  </si>
  <si>
    <t>Jacques Viljoen</t>
  </si>
  <si>
    <t>Schalk Slabber</t>
  </si>
  <si>
    <t>Dirk Louw</t>
  </si>
  <si>
    <t>Andrew Kemp</t>
  </si>
  <si>
    <t xml:space="preserve">60km </t>
  </si>
  <si>
    <t>80km</t>
  </si>
  <si>
    <t>David Talbot</t>
  </si>
  <si>
    <t>Inky Talbot</t>
  </si>
  <si>
    <t>Andrew Ross Innes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</si>
</sst>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:ss;@"/>
    <numFmt numFmtId="165" formatCode="h:mm:ss;@"/>
    <numFmt numFmtId="166" formatCode="[$-F400]h:mm:ss\ AM/PM"/>
    <numFmt numFmtId="167" formatCode="[h]:mm:ss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C000"/>
        <bgColor theme="4" tint="0.79995117038483843"/>
      </patternFill>
    </fill>
    <fill>
      <patternFill patternType="solid">
        <fgColor theme="7" tint="0.59999389629810485"/>
        <bgColor theme="9" tint="0.59999389629810485"/>
      </patternFill>
    </fill>
    <fill>
      <patternFill patternType="solid">
        <fgColor theme="7" tint="0.59999389629810485"/>
        <bgColor theme="9" tint="0.79998168889431442"/>
      </patternFill>
    </fill>
    <fill>
      <patternFill patternType="solid">
        <fgColor indexed="22"/>
        <bgColor indexed="0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4" tint="0.39997558519241921"/>
      </bottom>
      <diagonal/>
    </border>
    <border>
      <left/>
      <right style="thin">
        <color theme="0"/>
      </right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 style="thin">
        <color theme="0"/>
      </left>
      <right/>
      <top style="thin">
        <color theme="7" tint="0.39997558519241921"/>
      </top>
      <bottom/>
      <diagonal/>
    </border>
    <border>
      <left style="thin">
        <color theme="0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/>
      <top style="thin">
        <color theme="4" tint="0.39997558519241921"/>
      </top>
      <bottom/>
      <diagonal/>
    </border>
    <border>
      <left style="thin">
        <color theme="0"/>
      </left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7" tint="0.39997558519241921"/>
      </right>
      <top style="thin">
        <color theme="4" tint="0.39997558519241921"/>
      </top>
      <bottom/>
      <diagonal/>
    </border>
    <border>
      <left style="thin">
        <color theme="7" tint="0.39997558519241921"/>
      </left>
      <right/>
      <top style="thin">
        <color theme="0"/>
      </top>
      <bottom/>
      <diagonal/>
    </border>
    <border>
      <left style="thin">
        <color theme="0"/>
      </left>
      <right style="thin">
        <color theme="7" tint="0.39997558519241921"/>
      </right>
      <top style="thin">
        <color theme="0"/>
      </top>
      <bottom/>
      <diagonal/>
    </border>
    <border>
      <left style="thin">
        <color theme="7" tint="0.3999755851924192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7" tint="0.3999755851924192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2" borderId="1" xfId="0" applyNumberFormat="1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166" fontId="0" fillId="2" borderId="2" xfId="0" applyNumberFormat="1" applyFont="1" applyFill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0" fillId="2" borderId="7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164" fontId="0" fillId="4" borderId="1" xfId="0" applyNumberFormat="1" applyFont="1" applyFill="1" applyBorder="1" applyAlignment="1">
      <alignment horizontal="left"/>
    </xf>
    <xf numFmtId="165" fontId="0" fillId="4" borderId="1" xfId="0" applyNumberFormat="1" applyFont="1" applyFill="1" applyBorder="1" applyAlignment="1">
      <alignment horizontal="left"/>
    </xf>
    <xf numFmtId="166" fontId="0" fillId="4" borderId="2" xfId="0" applyNumberFormat="1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165" fontId="0" fillId="5" borderId="1" xfId="0" applyNumberFormat="1" applyFont="1" applyFill="1" applyBorder="1" applyAlignment="1">
      <alignment horizontal="left"/>
    </xf>
    <xf numFmtId="166" fontId="0" fillId="5" borderId="2" xfId="0" applyNumberFormat="1" applyFont="1" applyFill="1" applyBorder="1" applyAlignment="1">
      <alignment horizontal="left"/>
    </xf>
    <xf numFmtId="164" fontId="0" fillId="5" borderId="1" xfId="0" applyNumberFormat="1" applyFont="1" applyFill="1" applyBorder="1" applyAlignment="1">
      <alignment horizontal="left"/>
    </xf>
    <xf numFmtId="0" fontId="0" fillId="5" borderId="9" xfId="0" applyFont="1" applyFill="1" applyBorder="1" applyAlignment="1">
      <alignment horizontal="left"/>
    </xf>
    <xf numFmtId="165" fontId="0" fillId="5" borderId="10" xfId="0" applyNumberFormat="1" applyFont="1" applyFill="1" applyBorder="1" applyAlignment="1">
      <alignment horizontal="left"/>
    </xf>
    <xf numFmtId="166" fontId="0" fillId="5" borderId="11" xfId="0" applyNumberFormat="1" applyFont="1" applyFill="1" applyBorder="1" applyAlignment="1">
      <alignment horizontal="left"/>
    </xf>
    <xf numFmtId="164" fontId="0" fillId="5" borderId="10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65" fontId="1" fillId="3" borderId="4" xfId="0" applyNumberFormat="1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164" fontId="1" fillId="3" borderId="4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3" fillId="6" borderId="15" xfId="1" applyFont="1" applyFill="1" applyBorder="1" applyAlignment="1">
      <alignment horizontal="left"/>
    </xf>
    <xf numFmtId="164" fontId="3" fillId="6" borderId="15" xfId="1" applyNumberFormat="1" applyFont="1" applyFill="1" applyBorder="1" applyAlignment="1">
      <alignment horizontal="left"/>
    </xf>
    <xf numFmtId="0" fontId="3" fillId="0" borderId="16" xfId="1" applyFont="1" applyFill="1" applyBorder="1" applyAlignment="1">
      <alignment horizontal="left" wrapText="1"/>
    </xf>
    <xf numFmtId="164" fontId="3" fillId="0" borderId="16" xfId="1" applyNumberFormat="1" applyFont="1" applyFill="1" applyBorder="1" applyAlignment="1">
      <alignment horizontal="left" wrapText="1"/>
    </xf>
    <xf numFmtId="0" fontId="4" fillId="0" borderId="0" xfId="1" applyAlignment="1">
      <alignment horizontal="left"/>
    </xf>
    <xf numFmtId="164" fontId="4" fillId="0" borderId="0" xfId="1" applyNumberFormat="1" applyAlignment="1">
      <alignment horizontal="left"/>
    </xf>
    <xf numFmtId="0" fontId="3" fillId="0" borderId="0" xfId="1" applyFont="1" applyFill="1" applyBorder="1" applyAlignment="1">
      <alignment horizontal="left" wrapText="1"/>
    </xf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164" fontId="1" fillId="3" borderId="18" xfId="0" applyNumberFormat="1" applyFont="1" applyFill="1" applyBorder="1" applyAlignment="1">
      <alignment horizontal="left"/>
    </xf>
    <xf numFmtId="165" fontId="1" fillId="3" borderId="18" xfId="0" applyNumberFormat="1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164" fontId="0" fillId="2" borderId="21" xfId="0" applyNumberFormat="1" applyFont="1" applyFill="1" applyBorder="1" applyAlignment="1">
      <alignment horizontal="left"/>
    </xf>
    <xf numFmtId="165" fontId="0" fillId="2" borderId="21" xfId="0" applyNumberFormat="1" applyFont="1" applyFill="1" applyBorder="1" applyAlignment="1">
      <alignment horizontal="left"/>
    </xf>
    <xf numFmtId="166" fontId="0" fillId="2" borderId="22" xfId="0" applyNumberFormat="1" applyFont="1" applyFill="1" applyBorder="1" applyAlignment="1">
      <alignment horizontal="left"/>
    </xf>
    <xf numFmtId="0" fontId="0" fillId="4" borderId="23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left"/>
    </xf>
    <xf numFmtId="164" fontId="0" fillId="4" borderId="14" xfId="0" applyNumberFormat="1" applyFont="1" applyFill="1" applyBorder="1" applyAlignment="1">
      <alignment horizontal="left"/>
    </xf>
    <xf numFmtId="165" fontId="0" fillId="4" borderId="14" xfId="0" applyNumberFormat="1" applyFont="1" applyFill="1" applyBorder="1" applyAlignment="1">
      <alignment horizontal="left"/>
    </xf>
    <xf numFmtId="166" fontId="0" fillId="4" borderId="24" xfId="0" applyNumberFormat="1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164" fontId="0" fillId="2" borderId="14" xfId="0" applyNumberFormat="1" applyFont="1" applyFill="1" applyBorder="1" applyAlignment="1">
      <alignment horizontal="left"/>
    </xf>
    <xf numFmtId="165" fontId="0" fillId="2" borderId="14" xfId="0" applyNumberFormat="1" applyFont="1" applyFill="1" applyBorder="1" applyAlignment="1">
      <alignment horizontal="left"/>
    </xf>
    <xf numFmtId="166" fontId="0" fillId="2" borderId="24" xfId="0" applyNumberFormat="1" applyFont="1" applyFill="1" applyBorder="1" applyAlignment="1">
      <alignment horizontal="left"/>
    </xf>
    <xf numFmtId="0" fontId="0" fillId="2" borderId="25" xfId="0" applyFont="1" applyFill="1" applyBorder="1" applyAlignment="1">
      <alignment horizontal="left"/>
    </xf>
    <xf numFmtId="164" fontId="0" fillId="2" borderId="13" xfId="0" applyNumberFormat="1" applyFont="1" applyFill="1" applyBorder="1" applyAlignment="1">
      <alignment horizontal="left"/>
    </xf>
    <xf numFmtId="165" fontId="0" fillId="2" borderId="13" xfId="0" applyNumberFormat="1" applyFont="1" applyFill="1" applyBorder="1" applyAlignment="1">
      <alignment horizontal="left"/>
    </xf>
    <xf numFmtId="166" fontId="0" fillId="2" borderId="26" xfId="0" applyNumberFormat="1" applyFont="1" applyFill="1" applyBorder="1" applyAlignment="1">
      <alignment horizontal="left"/>
    </xf>
    <xf numFmtId="167" fontId="0" fillId="2" borderId="8" xfId="0" applyNumberFormat="1" applyFont="1" applyFill="1" applyBorder="1" applyAlignment="1">
      <alignment horizontal="left"/>
    </xf>
    <xf numFmtId="167" fontId="0" fillId="4" borderId="8" xfId="0" applyNumberFormat="1" applyFont="1" applyFill="1" applyBorder="1" applyAlignment="1">
      <alignment horizontal="left"/>
    </xf>
    <xf numFmtId="167" fontId="0" fillId="5" borderId="8" xfId="0" applyNumberFormat="1" applyFont="1" applyFill="1" applyBorder="1" applyAlignment="1">
      <alignment horizontal="left"/>
    </xf>
    <xf numFmtId="167" fontId="0" fillId="5" borderId="12" xfId="0" applyNumberFormat="1" applyFont="1" applyFill="1" applyBorder="1" applyAlignment="1">
      <alignment horizontal="left"/>
    </xf>
    <xf numFmtId="167" fontId="1" fillId="3" borderId="6" xfId="0" applyNumberFormat="1" applyFont="1" applyFill="1" applyBorder="1" applyAlignment="1">
      <alignment horizontal="left"/>
    </xf>
    <xf numFmtId="167" fontId="0" fillId="0" borderId="0" xfId="0" applyNumberFormat="1" applyAlignment="1">
      <alignment horizontal="left"/>
    </xf>
    <xf numFmtId="164" fontId="0" fillId="4" borderId="27" xfId="0" applyNumberFormat="1" applyFont="1" applyFill="1" applyBorder="1" applyAlignment="1">
      <alignment horizontal="left"/>
    </xf>
    <xf numFmtId="0" fontId="2" fillId="0" borderId="0" xfId="0" applyFo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647384</xdr:colOff>
      <xdr:row>0</xdr:row>
      <xdr:rowOff>895238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23809" cy="8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466409</xdr:colOff>
      <xdr:row>0</xdr:row>
      <xdr:rowOff>895238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23809" cy="895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647384</xdr:colOff>
      <xdr:row>0</xdr:row>
      <xdr:rowOff>895238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23809" cy="8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4" zoomScaleNormal="100" workbookViewId="0">
      <selection activeCell="J8" sqref="J8"/>
    </sheetView>
  </sheetViews>
  <sheetFormatPr defaultRowHeight="15" x14ac:dyDescent="0.25"/>
  <cols>
    <col min="1" max="2" width="9.140625" style="1"/>
    <col min="3" max="3" width="9.85546875" style="2" customWidth="1"/>
    <col min="4" max="4" width="10.42578125" style="1" customWidth="1"/>
    <col min="5" max="5" width="23.42578125" style="1" bestFit="1" customWidth="1"/>
    <col min="6" max="6" width="10" style="1" bestFit="1" customWidth="1"/>
    <col min="7" max="16384" width="9.140625" style="1"/>
  </cols>
  <sheetData>
    <row r="1" spans="1:6" ht="82.5" customHeight="1" x14ac:dyDescent="0.25">
      <c r="F1" s="6" t="s">
        <v>16</v>
      </c>
    </row>
    <row r="2" spans="1:6" x14ac:dyDescent="0.25">
      <c r="A2" s="33" t="s">
        <v>3</v>
      </c>
      <c r="B2" s="34" t="s">
        <v>7</v>
      </c>
      <c r="C2" s="35" t="s">
        <v>4</v>
      </c>
      <c r="D2" s="34" t="s">
        <v>5</v>
      </c>
      <c r="E2" s="36" t="s">
        <v>6</v>
      </c>
      <c r="F2" s="37" t="s">
        <v>0</v>
      </c>
    </row>
    <row r="3" spans="1:6" x14ac:dyDescent="0.25">
      <c r="A3" s="38">
        <v>1</v>
      </c>
      <c r="B3" s="39">
        <v>1</v>
      </c>
      <c r="C3" s="40">
        <v>0.15690972222364508</v>
      </c>
      <c r="D3" s="39">
        <v>1</v>
      </c>
      <c r="E3" s="41" t="s">
        <v>242</v>
      </c>
      <c r="F3" s="42" t="s">
        <v>1</v>
      </c>
    </row>
    <row r="4" spans="1:6" x14ac:dyDescent="0.25">
      <c r="A4" s="43">
        <v>2</v>
      </c>
      <c r="B4" s="44">
        <v>2</v>
      </c>
      <c r="C4" s="45">
        <v>0.15865740740991896</v>
      </c>
      <c r="D4" s="44">
        <v>3</v>
      </c>
      <c r="E4" s="46" t="s">
        <v>243</v>
      </c>
      <c r="F4" s="47" t="s">
        <v>1</v>
      </c>
    </row>
    <row r="5" spans="1:6" x14ac:dyDescent="0.25">
      <c r="A5" s="48">
        <v>3</v>
      </c>
      <c r="B5" s="49">
        <v>3</v>
      </c>
      <c r="C5" s="50">
        <v>0.1653935185240698</v>
      </c>
      <c r="D5" s="49">
        <v>12</v>
      </c>
      <c r="E5" s="51" t="s">
        <v>244</v>
      </c>
      <c r="F5" s="52" t="s">
        <v>1</v>
      </c>
    </row>
    <row r="6" spans="1:6" x14ac:dyDescent="0.25">
      <c r="A6" s="43">
        <v>4</v>
      </c>
      <c r="B6" s="44">
        <v>4</v>
      </c>
      <c r="C6" s="45">
        <v>0.17785879629809642</v>
      </c>
      <c r="D6" s="44">
        <v>14</v>
      </c>
      <c r="E6" s="46" t="s">
        <v>245</v>
      </c>
      <c r="F6" s="47" t="s">
        <v>1</v>
      </c>
    </row>
    <row r="7" spans="1:6" x14ac:dyDescent="0.25">
      <c r="A7" s="48">
        <v>5</v>
      </c>
      <c r="B7" s="49">
        <v>5</v>
      </c>
      <c r="C7" s="50">
        <v>0.18055555555474712</v>
      </c>
      <c r="D7" s="49">
        <v>19</v>
      </c>
      <c r="E7" s="51" t="s">
        <v>246</v>
      </c>
      <c r="F7" s="52" t="s">
        <v>1</v>
      </c>
    </row>
    <row r="8" spans="1:6" x14ac:dyDescent="0.25">
      <c r="A8" s="43">
        <v>6</v>
      </c>
      <c r="B8" s="44">
        <v>6</v>
      </c>
      <c r="C8" s="45">
        <v>0.18078703703940846</v>
      </c>
      <c r="D8" s="44">
        <v>16</v>
      </c>
      <c r="E8" s="46" t="s">
        <v>247</v>
      </c>
      <c r="F8" s="47" t="s">
        <v>1</v>
      </c>
    </row>
    <row r="9" spans="1:6" x14ac:dyDescent="0.25">
      <c r="A9" s="48">
        <v>7</v>
      </c>
      <c r="B9" s="49">
        <v>7</v>
      </c>
      <c r="C9" s="50">
        <v>0.18589120370597811</v>
      </c>
      <c r="D9" s="49">
        <v>24</v>
      </c>
      <c r="E9" s="51" t="s">
        <v>266</v>
      </c>
      <c r="F9" s="52" t="s">
        <v>1</v>
      </c>
    </row>
    <row r="10" spans="1:6" x14ac:dyDescent="0.25">
      <c r="A10" s="43">
        <v>8</v>
      </c>
      <c r="B10" s="44">
        <v>8</v>
      </c>
      <c r="C10" s="45">
        <v>0.18717592593020527</v>
      </c>
      <c r="D10" s="44">
        <v>13</v>
      </c>
      <c r="E10" s="46" t="s">
        <v>248</v>
      </c>
      <c r="F10" s="47" t="s">
        <v>1</v>
      </c>
    </row>
    <row r="11" spans="1:6" x14ac:dyDescent="0.25">
      <c r="A11" s="48">
        <v>9</v>
      </c>
      <c r="B11" s="49">
        <v>1</v>
      </c>
      <c r="C11" s="50">
        <v>0.19060185185662704</v>
      </c>
      <c r="D11" s="49">
        <v>2</v>
      </c>
      <c r="E11" s="51" t="s">
        <v>249</v>
      </c>
      <c r="F11" s="52" t="s">
        <v>2</v>
      </c>
    </row>
    <row r="12" spans="1:6" x14ac:dyDescent="0.25">
      <c r="A12" s="43">
        <v>10</v>
      </c>
      <c r="B12" s="44">
        <v>9</v>
      </c>
      <c r="C12" s="45">
        <v>0.19118055555736646</v>
      </c>
      <c r="D12" s="44">
        <v>5</v>
      </c>
      <c r="E12" s="46" t="s">
        <v>250</v>
      </c>
      <c r="F12" s="47" t="s">
        <v>1</v>
      </c>
    </row>
    <row r="13" spans="1:6" x14ac:dyDescent="0.25">
      <c r="A13" s="48">
        <v>11</v>
      </c>
      <c r="B13" s="49">
        <v>10</v>
      </c>
      <c r="C13" s="50">
        <v>0.19246527778159361</v>
      </c>
      <c r="D13" s="49">
        <v>4</v>
      </c>
      <c r="E13" s="51" t="s">
        <v>251</v>
      </c>
      <c r="F13" s="52" t="s">
        <v>1</v>
      </c>
    </row>
    <row r="14" spans="1:6" x14ac:dyDescent="0.25">
      <c r="A14" s="43">
        <v>12</v>
      </c>
      <c r="B14" s="44">
        <v>2</v>
      </c>
      <c r="C14" s="45">
        <v>0.20891203703649808</v>
      </c>
      <c r="D14" s="44">
        <v>8</v>
      </c>
      <c r="E14" s="46" t="s">
        <v>252</v>
      </c>
      <c r="F14" s="47" t="s">
        <v>2</v>
      </c>
    </row>
    <row r="15" spans="1:6" x14ac:dyDescent="0.25">
      <c r="A15" s="48">
        <v>13</v>
      </c>
      <c r="B15" s="49">
        <v>11</v>
      </c>
      <c r="C15" s="50">
        <v>0.20892361111327773</v>
      </c>
      <c r="D15" s="49">
        <v>9</v>
      </c>
      <c r="E15" s="51" t="s">
        <v>253</v>
      </c>
      <c r="F15" s="52" t="s">
        <v>1</v>
      </c>
    </row>
    <row r="16" spans="1:6" x14ac:dyDescent="0.25">
      <c r="A16" s="43">
        <v>14</v>
      </c>
      <c r="B16" s="44">
        <v>12</v>
      </c>
      <c r="C16" s="45">
        <v>0.2280787037088885</v>
      </c>
      <c r="D16" s="44">
        <v>10</v>
      </c>
      <c r="E16" s="46" t="s">
        <v>254</v>
      </c>
      <c r="F16" s="47" t="s">
        <v>1</v>
      </c>
    </row>
    <row r="17" spans="1:6" x14ac:dyDescent="0.25">
      <c r="A17" s="48">
        <v>15</v>
      </c>
      <c r="B17" s="49">
        <v>13</v>
      </c>
      <c r="C17" s="50">
        <v>0.24159722222248092</v>
      </c>
      <c r="D17" s="49">
        <v>22</v>
      </c>
      <c r="E17" s="51" t="s">
        <v>255</v>
      </c>
      <c r="F17" s="52" t="s">
        <v>1</v>
      </c>
    </row>
    <row r="18" spans="1:6" x14ac:dyDescent="0.25">
      <c r="A18" s="43">
        <v>16</v>
      </c>
      <c r="B18" s="44">
        <v>14</v>
      </c>
      <c r="C18" s="45">
        <v>0.24160879629926058</v>
      </c>
      <c r="D18" s="44">
        <v>21</v>
      </c>
      <c r="E18" s="46" t="s">
        <v>256</v>
      </c>
      <c r="F18" s="47" t="s">
        <v>1</v>
      </c>
    </row>
    <row r="19" spans="1:6" x14ac:dyDescent="0.25">
      <c r="A19" s="48">
        <v>17</v>
      </c>
      <c r="B19" s="49">
        <v>3</v>
      </c>
      <c r="C19" s="50">
        <v>0.24567129629576812</v>
      </c>
      <c r="D19" s="49">
        <v>15</v>
      </c>
      <c r="E19" s="51" t="s">
        <v>257</v>
      </c>
      <c r="F19" s="52" t="s">
        <v>2</v>
      </c>
    </row>
    <row r="20" spans="1:6" x14ac:dyDescent="0.25">
      <c r="A20" s="43">
        <v>18</v>
      </c>
      <c r="B20" s="44">
        <v>15</v>
      </c>
      <c r="C20" s="45">
        <v>0.24667824074276723</v>
      </c>
      <c r="D20" s="44">
        <v>18</v>
      </c>
      <c r="E20" s="46" t="s">
        <v>258</v>
      </c>
      <c r="F20" s="47" t="s">
        <v>1</v>
      </c>
    </row>
    <row r="21" spans="1:6" x14ac:dyDescent="0.25">
      <c r="A21" s="48">
        <v>19</v>
      </c>
      <c r="B21" s="49">
        <v>16</v>
      </c>
      <c r="C21" s="50">
        <v>0.27931712962890742</v>
      </c>
      <c r="D21" s="49">
        <v>11</v>
      </c>
      <c r="E21" s="51" t="s">
        <v>259</v>
      </c>
      <c r="F21" s="52" t="s">
        <v>1</v>
      </c>
    </row>
    <row r="22" spans="1:6" x14ac:dyDescent="0.25">
      <c r="A22" s="43">
        <v>20</v>
      </c>
      <c r="B22" s="44">
        <v>17</v>
      </c>
      <c r="C22" s="45">
        <v>0.31765046296641231</v>
      </c>
      <c r="D22" s="44">
        <v>6</v>
      </c>
      <c r="E22" s="46" t="s">
        <v>260</v>
      </c>
      <c r="F22" s="47" t="s">
        <v>1</v>
      </c>
    </row>
    <row r="23" spans="1:6" x14ac:dyDescent="0.25">
      <c r="A23" s="48">
        <v>21</v>
      </c>
      <c r="B23" s="49">
        <v>18</v>
      </c>
      <c r="C23" s="50">
        <v>0.31763888888963265</v>
      </c>
      <c r="D23" s="49">
        <v>7</v>
      </c>
      <c r="E23" s="51" t="s">
        <v>261</v>
      </c>
      <c r="F23" s="52" t="s">
        <v>1</v>
      </c>
    </row>
  </sheetData>
  <sortState ref="A3:F23">
    <sortCondition ref="A3:A23"/>
  </sortState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Normal="100" workbookViewId="0">
      <selection activeCell="J1" sqref="J1:O1048576"/>
    </sheetView>
  </sheetViews>
  <sheetFormatPr defaultRowHeight="15" x14ac:dyDescent="0.25"/>
  <cols>
    <col min="1" max="2" width="9.140625" style="1"/>
    <col min="3" max="3" width="12.5703125" style="2" customWidth="1"/>
    <col min="4" max="4" width="10.42578125" style="1" customWidth="1"/>
    <col min="5" max="5" width="23.42578125" style="1" bestFit="1" customWidth="1"/>
    <col min="6" max="6" width="10" style="1" bestFit="1" customWidth="1"/>
    <col min="7" max="9" width="9.140625" style="1"/>
    <col min="10" max="10" width="4.140625" style="1" hidden="1" customWidth="1"/>
    <col min="11" max="11" width="30.7109375" style="1" hidden="1" customWidth="1"/>
    <col min="12" max="12" width="7.7109375" style="1" hidden="1" customWidth="1"/>
    <col min="13" max="14" width="0" style="1" hidden="1" customWidth="1"/>
    <col min="15" max="15" width="19.42578125" style="1" hidden="1" customWidth="1"/>
    <col min="16" max="16384" width="9.140625" style="1"/>
  </cols>
  <sheetData>
    <row r="1" spans="1:14" ht="82.5" customHeight="1" thickBot="1" x14ac:dyDescent="0.3">
      <c r="F1" s="6" t="s">
        <v>225</v>
      </c>
    </row>
    <row r="2" spans="1:14" x14ac:dyDescent="0.25">
      <c r="A2" s="33" t="s">
        <v>3</v>
      </c>
      <c r="B2" s="34" t="s">
        <v>7</v>
      </c>
      <c r="C2" s="35" t="s">
        <v>4</v>
      </c>
      <c r="D2" s="34" t="s">
        <v>5</v>
      </c>
      <c r="E2" s="36" t="s">
        <v>6</v>
      </c>
      <c r="F2" s="37" t="s">
        <v>0</v>
      </c>
      <c r="J2" s="21" t="s">
        <v>3</v>
      </c>
      <c r="K2" s="22" t="s">
        <v>6</v>
      </c>
      <c r="L2" s="23" t="s">
        <v>0</v>
      </c>
      <c r="M2" s="24" t="s">
        <v>4</v>
      </c>
      <c r="N2" s="25" t="s">
        <v>8</v>
      </c>
    </row>
    <row r="3" spans="1:14" x14ac:dyDescent="0.25">
      <c r="A3" s="38">
        <v>1</v>
      </c>
      <c r="B3" s="39">
        <v>1</v>
      </c>
      <c r="C3" s="40">
        <v>0.13537037037167465</v>
      </c>
      <c r="D3" s="39">
        <v>104</v>
      </c>
      <c r="E3" s="41" t="s">
        <v>227</v>
      </c>
      <c r="F3" s="42" t="s">
        <v>1</v>
      </c>
      <c r="J3" s="7">
        <v>1</v>
      </c>
      <c r="K3" s="3" t="s">
        <v>178</v>
      </c>
      <c r="L3" s="5" t="s">
        <v>1</v>
      </c>
      <c r="M3" s="4"/>
      <c r="N3" s="57" t="s">
        <v>44</v>
      </c>
    </row>
    <row r="4" spans="1:14" x14ac:dyDescent="0.25">
      <c r="A4" s="43">
        <v>2</v>
      </c>
      <c r="B4" s="44">
        <v>1</v>
      </c>
      <c r="C4" s="45">
        <v>0.14113425926188938</v>
      </c>
      <c r="D4" s="44">
        <v>113</v>
      </c>
      <c r="E4" s="46" t="s">
        <v>228</v>
      </c>
      <c r="F4" s="47" t="s">
        <v>2</v>
      </c>
      <c r="J4" s="12">
        <v>2</v>
      </c>
      <c r="K4" s="10" t="s">
        <v>179</v>
      </c>
      <c r="L4" s="11" t="s">
        <v>1</v>
      </c>
      <c r="M4" s="9"/>
      <c r="N4" s="58" t="s">
        <v>44</v>
      </c>
    </row>
    <row r="5" spans="1:14" x14ac:dyDescent="0.25">
      <c r="A5" s="48">
        <v>3</v>
      </c>
      <c r="B5" s="49">
        <v>2</v>
      </c>
      <c r="C5" s="50">
        <v>0.14115740740817273</v>
      </c>
      <c r="D5" s="49">
        <v>102</v>
      </c>
      <c r="E5" s="51" t="s">
        <v>229</v>
      </c>
      <c r="F5" s="52" t="s">
        <v>1</v>
      </c>
      <c r="J5" s="7">
        <v>3</v>
      </c>
      <c r="K5" s="3" t="s">
        <v>181</v>
      </c>
      <c r="L5" s="5" t="s">
        <v>1</v>
      </c>
      <c r="M5" s="4"/>
      <c r="N5" s="57" t="s">
        <v>44</v>
      </c>
    </row>
    <row r="6" spans="1:14" x14ac:dyDescent="0.25">
      <c r="A6" s="43">
        <v>4</v>
      </c>
      <c r="B6" s="44">
        <v>3</v>
      </c>
      <c r="C6" s="45">
        <v>0.14597222222073469</v>
      </c>
      <c r="D6" s="44">
        <v>112</v>
      </c>
      <c r="E6" s="46" t="s">
        <v>230</v>
      </c>
      <c r="F6" s="47" t="s">
        <v>1</v>
      </c>
      <c r="J6" s="13">
        <v>1</v>
      </c>
      <c r="K6" s="14" t="s">
        <v>180</v>
      </c>
      <c r="L6" s="15" t="s">
        <v>2</v>
      </c>
      <c r="M6" s="16"/>
      <c r="N6" s="59" t="s">
        <v>44</v>
      </c>
    </row>
    <row r="7" spans="1:14" x14ac:dyDescent="0.25">
      <c r="A7" s="48">
        <v>5</v>
      </c>
      <c r="B7" s="49">
        <v>4</v>
      </c>
      <c r="C7" s="50">
        <v>0.15975694444932742</v>
      </c>
      <c r="D7" s="49">
        <v>107</v>
      </c>
      <c r="E7" s="51" t="s">
        <v>231</v>
      </c>
      <c r="F7" s="52" t="s">
        <v>1</v>
      </c>
      <c r="J7" s="7">
        <v>2</v>
      </c>
      <c r="K7" s="3" t="s">
        <v>182</v>
      </c>
      <c r="L7" s="5" t="s">
        <v>2</v>
      </c>
      <c r="M7" s="4"/>
      <c r="N7" s="57" t="s">
        <v>44</v>
      </c>
    </row>
    <row r="8" spans="1:14" ht="15.75" thickBot="1" x14ac:dyDescent="0.3">
      <c r="A8" s="43">
        <v>6</v>
      </c>
      <c r="B8" s="44">
        <v>5</v>
      </c>
      <c r="C8" s="45">
        <v>0.16115740741224727</v>
      </c>
      <c r="D8" s="44">
        <v>108</v>
      </c>
      <c r="E8" s="46" t="s">
        <v>232</v>
      </c>
      <c r="F8" s="47" t="s">
        <v>1</v>
      </c>
      <c r="J8" s="17">
        <v>3</v>
      </c>
      <c r="K8" s="18" t="s">
        <v>183</v>
      </c>
      <c r="L8" s="19" t="s">
        <v>2</v>
      </c>
      <c r="M8" s="20"/>
      <c r="N8" s="60" t="s">
        <v>44</v>
      </c>
    </row>
    <row r="9" spans="1:14" x14ac:dyDescent="0.25">
      <c r="A9" s="48">
        <v>7</v>
      </c>
      <c r="B9" s="49">
        <v>6</v>
      </c>
      <c r="C9" s="50">
        <v>0.16119212962803431</v>
      </c>
      <c r="D9" s="49">
        <v>109</v>
      </c>
      <c r="E9" s="51" t="s">
        <v>233</v>
      </c>
      <c r="F9" s="52" t="s">
        <v>1</v>
      </c>
      <c r="J9" s="21" t="s">
        <v>3</v>
      </c>
      <c r="K9" s="22" t="s">
        <v>6</v>
      </c>
      <c r="L9" s="23" t="s">
        <v>0</v>
      </c>
      <c r="M9" s="24" t="s">
        <v>4</v>
      </c>
      <c r="N9" s="61" t="s">
        <v>8</v>
      </c>
    </row>
    <row r="10" spans="1:14" x14ac:dyDescent="0.25">
      <c r="A10" s="43">
        <v>8</v>
      </c>
      <c r="B10" s="44">
        <v>7</v>
      </c>
      <c r="C10" s="45">
        <v>0.16120370370481396</v>
      </c>
      <c r="D10" s="44">
        <v>111</v>
      </c>
      <c r="E10" s="46" t="s">
        <v>234</v>
      </c>
      <c r="F10" s="47" t="s">
        <v>1</v>
      </c>
      <c r="J10" s="7">
        <v>1</v>
      </c>
      <c r="K10" s="3" t="s">
        <v>227</v>
      </c>
      <c r="L10" s="5" t="s">
        <v>1</v>
      </c>
      <c r="M10" s="4"/>
      <c r="N10" s="57" t="s">
        <v>177</v>
      </c>
    </row>
    <row r="11" spans="1:14" x14ac:dyDescent="0.25">
      <c r="A11" s="48">
        <v>9</v>
      </c>
      <c r="B11" s="49">
        <v>8</v>
      </c>
      <c r="C11" s="50">
        <v>0.16340277777635492</v>
      </c>
      <c r="D11" s="49">
        <v>105</v>
      </c>
      <c r="E11" s="51" t="s">
        <v>235</v>
      </c>
      <c r="F11" s="52" t="s">
        <v>1</v>
      </c>
      <c r="J11" s="12">
        <v>2</v>
      </c>
      <c r="K11" s="10" t="s">
        <v>229</v>
      </c>
      <c r="L11" s="11" t="s">
        <v>1</v>
      </c>
      <c r="M11" s="9"/>
      <c r="N11" s="58" t="s">
        <v>177</v>
      </c>
    </row>
    <row r="12" spans="1:14" x14ac:dyDescent="0.25">
      <c r="A12" s="43">
        <v>10</v>
      </c>
      <c r="B12" s="44">
        <v>9</v>
      </c>
      <c r="C12" s="45">
        <v>0.16476851852348773</v>
      </c>
      <c r="D12" s="44">
        <v>101</v>
      </c>
      <c r="E12" s="46" t="s">
        <v>236</v>
      </c>
      <c r="F12" s="47" t="s">
        <v>1</v>
      </c>
      <c r="J12" s="7">
        <v>3</v>
      </c>
      <c r="K12" s="3" t="s">
        <v>230</v>
      </c>
      <c r="L12" s="5" t="s">
        <v>1</v>
      </c>
      <c r="M12" s="4"/>
      <c r="N12" s="57" t="s">
        <v>177</v>
      </c>
    </row>
    <row r="13" spans="1:14" x14ac:dyDescent="0.25">
      <c r="A13" s="48">
        <v>11</v>
      </c>
      <c r="B13" s="49">
        <v>10</v>
      </c>
      <c r="C13" s="50">
        <v>0.1760069444499095</v>
      </c>
      <c r="D13" s="49">
        <v>114</v>
      </c>
      <c r="E13" s="51" t="s">
        <v>237</v>
      </c>
      <c r="F13" s="52" t="s">
        <v>1</v>
      </c>
      <c r="J13" s="13">
        <v>1</v>
      </c>
      <c r="K13" s="14" t="s">
        <v>228</v>
      </c>
      <c r="L13" s="15" t="s">
        <v>2</v>
      </c>
      <c r="M13" s="16"/>
      <c r="N13" s="59" t="s">
        <v>177</v>
      </c>
    </row>
    <row r="14" spans="1:14" x14ac:dyDescent="0.25">
      <c r="A14" s="43">
        <v>12</v>
      </c>
      <c r="B14" s="44">
        <v>11</v>
      </c>
      <c r="C14" s="45">
        <v>0.17885416666831588</v>
      </c>
      <c r="D14" s="44">
        <v>106</v>
      </c>
      <c r="E14" s="46" t="s">
        <v>238</v>
      </c>
      <c r="F14" s="47" t="s">
        <v>1</v>
      </c>
      <c r="J14" s="7">
        <v>2</v>
      </c>
      <c r="K14" s="3" t="s">
        <v>241</v>
      </c>
      <c r="L14" s="5" t="s">
        <v>2</v>
      </c>
      <c r="M14" s="4"/>
      <c r="N14" s="57" t="s">
        <v>177</v>
      </c>
    </row>
    <row r="15" spans="1:14" ht="15.75" thickBot="1" x14ac:dyDescent="0.3">
      <c r="A15" s="48">
        <v>13</v>
      </c>
      <c r="B15" s="49">
        <v>12</v>
      </c>
      <c r="C15" s="50">
        <v>0.18212962963298196</v>
      </c>
      <c r="D15" s="49">
        <v>103</v>
      </c>
      <c r="E15" s="51" t="s">
        <v>239</v>
      </c>
      <c r="F15" s="52" t="s">
        <v>1</v>
      </c>
      <c r="J15" s="17">
        <v>3</v>
      </c>
      <c r="K15" s="18" t="s">
        <v>241</v>
      </c>
      <c r="L15" s="19" t="s">
        <v>2</v>
      </c>
      <c r="M15" s="20"/>
      <c r="N15" s="60" t="s">
        <v>177</v>
      </c>
    </row>
    <row r="16" spans="1:14" x14ac:dyDescent="0.25">
      <c r="A16" s="43">
        <v>14</v>
      </c>
      <c r="B16" s="44">
        <v>13</v>
      </c>
      <c r="C16" s="45" t="s">
        <v>240</v>
      </c>
      <c r="D16" s="44">
        <v>23</v>
      </c>
      <c r="E16" s="46" t="s">
        <v>226</v>
      </c>
      <c r="F16" s="47" t="s">
        <v>1</v>
      </c>
      <c r="J16" s="21" t="s">
        <v>3</v>
      </c>
      <c r="K16" s="22" t="s">
        <v>6</v>
      </c>
      <c r="L16" s="23" t="s">
        <v>0</v>
      </c>
      <c r="M16" s="24" t="s">
        <v>4</v>
      </c>
      <c r="N16" s="61" t="s">
        <v>8</v>
      </c>
    </row>
    <row r="17" spans="2:14" x14ac:dyDescent="0.25">
      <c r="C17" s="40"/>
      <c r="D17" s="39"/>
      <c r="E17" s="41"/>
      <c r="F17" s="42"/>
      <c r="H17" s="62"/>
      <c r="J17" s="7">
        <v>1</v>
      </c>
      <c r="K17" s="3" t="s">
        <v>242</v>
      </c>
      <c r="L17" s="5" t="s">
        <v>1</v>
      </c>
      <c r="M17" s="4"/>
      <c r="N17" s="57" t="s">
        <v>16</v>
      </c>
    </row>
    <row r="18" spans="2:14" x14ac:dyDescent="0.25">
      <c r="C18" s="1"/>
      <c r="H18" s="62"/>
      <c r="J18" s="12">
        <v>2</v>
      </c>
      <c r="K18" s="10" t="s">
        <v>243</v>
      </c>
      <c r="L18" s="11" t="s">
        <v>1</v>
      </c>
      <c r="M18" s="9"/>
      <c r="N18" s="58" t="s">
        <v>16</v>
      </c>
    </row>
    <row r="19" spans="2:14" x14ac:dyDescent="0.25">
      <c r="C19" s="1"/>
      <c r="H19" s="62"/>
      <c r="J19" s="7">
        <v>3</v>
      </c>
      <c r="K19" s="3" t="s">
        <v>244</v>
      </c>
      <c r="L19" s="5" t="s">
        <v>1</v>
      </c>
      <c r="M19" s="4"/>
      <c r="N19" s="57" t="s">
        <v>16</v>
      </c>
    </row>
    <row r="20" spans="2:14" x14ac:dyDescent="0.25">
      <c r="C20" s="1"/>
      <c r="H20" s="62"/>
      <c r="J20" s="13">
        <v>1</v>
      </c>
      <c r="K20" s="14" t="s">
        <v>249</v>
      </c>
      <c r="L20" s="15" t="s">
        <v>2</v>
      </c>
      <c r="M20" s="16"/>
      <c r="N20" s="59" t="s">
        <v>16</v>
      </c>
    </row>
    <row r="21" spans="2:14" x14ac:dyDescent="0.25">
      <c r="C21" s="1"/>
      <c r="H21" s="62"/>
      <c r="J21" s="7">
        <v>2</v>
      </c>
      <c r="K21" s="3" t="s">
        <v>252</v>
      </c>
      <c r="L21" s="5" t="s">
        <v>2</v>
      </c>
      <c r="M21" s="4"/>
      <c r="N21" s="57" t="s">
        <v>16</v>
      </c>
    </row>
    <row r="22" spans="2:14" ht="15.75" thickBot="1" x14ac:dyDescent="0.3">
      <c r="B22" s="62"/>
      <c r="C22" s="1"/>
      <c r="J22" s="17">
        <v>3</v>
      </c>
      <c r="K22" s="18" t="s">
        <v>257</v>
      </c>
      <c r="L22" s="19" t="s">
        <v>2</v>
      </c>
      <c r="M22" s="20"/>
      <c r="N22" s="60" t="s">
        <v>16</v>
      </c>
    </row>
    <row r="23" spans="2:14" x14ac:dyDescent="0.25">
      <c r="B23" s="62"/>
      <c r="C23" s="1"/>
    </row>
    <row r="24" spans="2:14" x14ac:dyDescent="0.25">
      <c r="B24" s="62"/>
      <c r="C24" s="1"/>
    </row>
    <row r="25" spans="2:14" x14ac:dyDescent="0.25">
      <c r="B25" s="62"/>
      <c r="C25" s="1"/>
    </row>
    <row r="26" spans="2:14" x14ac:dyDescent="0.25">
      <c r="B26" s="62"/>
      <c r="C26" s="1"/>
    </row>
    <row r="27" spans="2:14" x14ac:dyDescent="0.25">
      <c r="B27" s="62"/>
      <c r="C27" s="1"/>
    </row>
    <row r="28" spans="2:14" x14ac:dyDescent="0.25">
      <c r="B28" s="62"/>
      <c r="C28" s="1"/>
    </row>
    <row r="29" spans="2:14" x14ac:dyDescent="0.25">
      <c r="C29" s="1"/>
      <c r="H29" s="62"/>
    </row>
    <row r="30" spans="2:14" x14ac:dyDescent="0.25">
      <c r="C30" s="1"/>
      <c r="H30" s="62"/>
    </row>
    <row r="31" spans="2:14" x14ac:dyDescent="0.25">
      <c r="C31" s="1"/>
      <c r="H31" s="62"/>
    </row>
    <row r="32" spans="2:14" x14ac:dyDescent="0.25">
      <c r="C32" s="1"/>
      <c r="H32" s="62"/>
    </row>
    <row r="33" spans="3:8" x14ac:dyDescent="0.25">
      <c r="C33" s="1"/>
      <c r="H33" s="62"/>
    </row>
    <row r="34" spans="3:8" x14ac:dyDescent="0.25">
      <c r="C34" s="1"/>
      <c r="H34" s="62"/>
    </row>
    <row r="35" spans="3:8" x14ac:dyDescent="0.25">
      <c r="C35" s="1"/>
    </row>
    <row r="36" spans="3:8" x14ac:dyDescent="0.25">
      <c r="C36" s="1"/>
    </row>
    <row r="37" spans="3:8" x14ac:dyDescent="0.25">
      <c r="C37" s="1"/>
    </row>
    <row r="38" spans="3:8" x14ac:dyDescent="0.25">
      <c r="C38" s="1"/>
    </row>
    <row r="39" spans="3:8" x14ac:dyDescent="0.25">
      <c r="C39" s="1"/>
    </row>
    <row r="40" spans="3:8" x14ac:dyDescent="0.25">
      <c r="C40" s="1"/>
    </row>
    <row r="41" spans="3:8" x14ac:dyDescent="0.25">
      <c r="C41" s="1"/>
    </row>
    <row r="42" spans="3:8" x14ac:dyDescent="0.25">
      <c r="C42" s="1"/>
    </row>
    <row r="43" spans="3:8" x14ac:dyDescent="0.25">
      <c r="C43" s="1"/>
    </row>
    <row r="44" spans="3:8" x14ac:dyDescent="0.25">
      <c r="C44" s="1"/>
    </row>
    <row r="45" spans="3:8" x14ac:dyDescent="0.25">
      <c r="C45" s="1"/>
    </row>
    <row r="46" spans="3:8" x14ac:dyDescent="0.25">
      <c r="C46" s="1"/>
    </row>
    <row r="47" spans="3:8" x14ac:dyDescent="0.25">
      <c r="C47" s="1"/>
    </row>
    <row r="48" spans="3:8" x14ac:dyDescent="0.25">
      <c r="C48" s="1"/>
    </row>
    <row r="49" spans="3:3" x14ac:dyDescent="0.25">
      <c r="C49" s="1"/>
    </row>
  </sheetData>
  <sortState ref="A3:F16">
    <sortCondition ref="A3:A16"/>
  </sortState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>
      <selection activeCell="C8" sqref="C8"/>
    </sheetView>
  </sheetViews>
  <sheetFormatPr defaultRowHeight="15" x14ac:dyDescent="0.25"/>
  <cols>
    <col min="1" max="2" width="9.140625" style="1"/>
    <col min="3" max="3" width="9.85546875" style="2" customWidth="1"/>
    <col min="4" max="4" width="10.42578125" style="1" customWidth="1"/>
    <col min="5" max="5" width="23.42578125" style="1" bestFit="1" customWidth="1"/>
    <col min="6" max="6" width="10" style="1" bestFit="1" customWidth="1"/>
    <col min="7" max="16384" width="9.140625" style="1"/>
  </cols>
  <sheetData>
    <row r="1" spans="1:6" ht="82.5" customHeight="1" x14ac:dyDescent="0.25">
      <c r="F1" s="6" t="s">
        <v>225</v>
      </c>
    </row>
    <row r="2" spans="1:6" x14ac:dyDescent="0.25">
      <c r="A2" s="33" t="s">
        <v>3</v>
      </c>
      <c r="B2" s="34" t="s">
        <v>7</v>
      </c>
      <c r="C2" s="35" t="s">
        <v>4</v>
      </c>
      <c r="D2" s="34" t="s">
        <v>5</v>
      </c>
      <c r="E2" s="36" t="s">
        <v>6</v>
      </c>
      <c r="F2" s="37" t="s">
        <v>0</v>
      </c>
    </row>
    <row r="3" spans="1:6" x14ac:dyDescent="0.25">
      <c r="A3" s="38">
        <v>1</v>
      </c>
      <c r="B3" s="39">
        <v>1</v>
      </c>
      <c r="C3" s="40">
        <v>6.8298611111111115E-2</v>
      </c>
      <c r="D3" s="39">
        <v>220</v>
      </c>
      <c r="E3" s="41" t="s">
        <v>178</v>
      </c>
      <c r="F3" s="42" t="s">
        <v>1</v>
      </c>
    </row>
    <row r="4" spans="1:6" x14ac:dyDescent="0.25">
      <c r="A4" s="43">
        <v>2</v>
      </c>
      <c r="B4" s="44">
        <v>2</v>
      </c>
      <c r="C4" s="45">
        <v>7.1192129629629633E-2</v>
      </c>
      <c r="D4" s="44">
        <v>249</v>
      </c>
      <c r="E4" s="46" t="s">
        <v>179</v>
      </c>
      <c r="F4" s="47" t="s">
        <v>1</v>
      </c>
    </row>
    <row r="5" spans="1:6" x14ac:dyDescent="0.25">
      <c r="A5" s="48">
        <v>3</v>
      </c>
      <c r="B5" s="49">
        <v>1</v>
      </c>
      <c r="C5" s="50">
        <v>7.5497685189475305E-2</v>
      </c>
      <c r="D5" s="49">
        <v>201</v>
      </c>
      <c r="E5" s="51" t="s">
        <v>180</v>
      </c>
      <c r="F5" s="52" t="s">
        <v>2</v>
      </c>
    </row>
    <row r="6" spans="1:6" x14ac:dyDescent="0.25">
      <c r="A6" s="43">
        <v>4</v>
      </c>
      <c r="B6" s="44">
        <v>3</v>
      </c>
      <c r="C6" s="45">
        <v>7.5821759259270038E-2</v>
      </c>
      <c r="D6" s="44">
        <v>231</v>
      </c>
      <c r="E6" s="46" t="s">
        <v>181</v>
      </c>
      <c r="F6" s="47" t="s">
        <v>1</v>
      </c>
    </row>
    <row r="7" spans="1:6" x14ac:dyDescent="0.25">
      <c r="A7" s="48">
        <v>5</v>
      </c>
      <c r="B7" s="49">
        <v>2</v>
      </c>
      <c r="C7" s="50">
        <v>7.8912037039117422E-2</v>
      </c>
      <c r="D7" s="49">
        <v>207</v>
      </c>
      <c r="E7" s="51" t="s">
        <v>182</v>
      </c>
      <c r="F7" s="52" t="s">
        <v>2</v>
      </c>
    </row>
    <row r="8" spans="1:6" x14ac:dyDescent="0.25">
      <c r="A8" s="43">
        <v>6</v>
      </c>
      <c r="B8" s="44">
        <v>3</v>
      </c>
      <c r="C8" s="45">
        <v>7.8969907408463769E-2</v>
      </c>
      <c r="D8" s="44">
        <v>223</v>
      </c>
      <c r="E8" s="46" t="s">
        <v>183</v>
      </c>
      <c r="F8" s="47" t="s">
        <v>2</v>
      </c>
    </row>
    <row r="9" spans="1:6" x14ac:dyDescent="0.25">
      <c r="A9" s="48">
        <v>7</v>
      </c>
      <c r="B9" s="49">
        <v>4</v>
      </c>
      <c r="C9" s="50">
        <v>8.8888888887595385E-2</v>
      </c>
      <c r="D9" s="49">
        <v>229</v>
      </c>
      <c r="E9" s="51" t="s">
        <v>184</v>
      </c>
      <c r="F9" s="52" t="s">
        <v>1</v>
      </c>
    </row>
    <row r="10" spans="1:6" x14ac:dyDescent="0.25">
      <c r="A10" s="43">
        <v>8</v>
      </c>
      <c r="B10" s="44">
        <v>4</v>
      </c>
      <c r="C10" s="45">
        <v>8.9733796296059154E-2</v>
      </c>
      <c r="D10" s="44">
        <v>218</v>
      </c>
      <c r="E10" s="46" t="s">
        <v>185</v>
      </c>
      <c r="F10" s="47" t="s">
        <v>2</v>
      </c>
    </row>
    <row r="11" spans="1:6" x14ac:dyDescent="0.25">
      <c r="A11" s="48">
        <v>9</v>
      </c>
      <c r="B11" s="49">
        <v>5</v>
      </c>
      <c r="C11" s="50">
        <v>8.9745370372838806E-2</v>
      </c>
      <c r="D11" s="49">
        <v>216</v>
      </c>
      <c r="E11" s="51" t="s">
        <v>186</v>
      </c>
      <c r="F11" s="52" t="s">
        <v>1</v>
      </c>
    </row>
    <row r="12" spans="1:6" x14ac:dyDescent="0.25">
      <c r="A12" s="43">
        <v>10</v>
      </c>
      <c r="B12" s="44">
        <v>5</v>
      </c>
      <c r="C12" s="45">
        <v>9.2395833336922806E-2</v>
      </c>
      <c r="D12" s="44">
        <v>237</v>
      </c>
      <c r="E12" s="46" t="s">
        <v>187</v>
      </c>
      <c r="F12" s="47" t="s">
        <v>2</v>
      </c>
    </row>
    <row r="13" spans="1:6" x14ac:dyDescent="0.25">
      <c r="A13" s="48">
        <v>11</v>
      </c>
      <c r="B13" s="49">
        <v>6</v>
      </c>
      <c r="C13" s="50">
        <v>9.2395833336922806E-2</v>
      </c>
      <c r="D13" s="49">
        <v>236</v>
      </c>
      <c r="E13" s="51" t="s">
        <v>188</v>
      </c>
      <c r="F13" s="52" t="s">
        <v>1</v>
      </c>
    </row>
    <row r="14" spans="1:6" x14ac:dyDescent="0.25">
      <c r="A14" s="43">
        <v>12</v>
      </c>
      <c r="B14" s="44">
        <v>6</v>
      </c>
      <c r="C14" s="45">
        <v>9.2627314814308193E-2</v>
      </c>
      <c r="D14" s="44">
        <v>243</v>
      </c>
      <c r="E14" s="46" t="s">
        <v>189</v>
      </c>
      <c r="F14" s="47" t="s">
        <v>2</v>
      </c>
    </row>
    <row r="15" spans="1:6" x14ac:dyDescent="0.25">
      <c r="A15" s="48">
        <v>13</v>
      </c>
      <c r="B15" s="49">
        <v>7</v>
      </c>
      <c r="C15" s="50">
        <v>9.3090277776354924E-2</v>
      </c>
      <c r="D15" s="49">
        <v>242</v>
      </c>
      <c r="E15" s="51" t="s">
        <v>190</v>
      </c>
      <c r="F15" s="52" t="s">
        <v>1</v>
      </c>
    </row>
    <row r="16" spans="1:6" x14ac:dyDescent="0.25">
      <c r="A16" s="43">
        <v>14</v>
      </c>
      <c r="B16" s="44">
        <v>8</v>
      </c>
      <c r="C16" s="45">
        <v>9.3807870369346347E-2</v>
      </c>
      <c r="D16" s="44">
        <v>215</v>
      </c>
      <c r="E16" s="46" t="s">
        <v>191</v>
      </c>
      <c r="F16" s="47" t="s">
        <v>1</v>
      </c>
    </row>
    <row r="17" spans="1:6" x14ac:dyDescent="0.25">
      <c r="A17" s="48">
        <v>15</v>
      </c>
      <c r="B17" s="49">
        <v>9</v>
      </c>
      <c r="C17" s="50">
        <v>9.3831018522905651E-2</v>
      </c>
      <c r="D17" s="49">
        <v>230</v>
      </c>
      <c r="E17" s="51" t="s">
        <v>192</v>
      </c>
      <c r="F17" s="52" t="s">
        <v>1</v>
      </c>
    </row>
    <row r="18" spans="1:6" x14ac:dyDescent="0.25">
      <c r="A18" s="43">
        <v>16</v>
      </c>
      <c r="B18" s="44">
        <v>7</v>
      </c>
      <c r="C18" s="45">
        <v>9.3842592592409346E-2</v>
      </c>
      <c r="D18" s="44">
        <v>211</v>
      </c>
      <c r="E18" s="46" t="s">
        <v>193</v>
      </c>
      <c r="F18" s="47" t="s">
        <v>2</v>
      </c>
    </row>
    <row r="19" spans="1:6" x14ac:dyDescent="0.25">
      <c r="A19" s="48">
        <v>17</v>
      </c>
      <c r="B19" s="49">
        <v>8</v>
      </c>
      <c r="C19" s="50">
        <v>9.4039351854007691E-2</v>
      </c>
      <c r="D19" s="49">
        <v>238</v>
      </c>
      <c r="E19" s="51" t="s">
        <v>194</v>
      </c>
      <c r="F19" s="52" t="s">
        <v>2</v>
      </c>
    </row>
    <row r="20" spans="1:6" x14ac:dyDescent="0.25">
      <c r="A20" s="43">
        <v>18</v>
      </c>
      <c r="B20" s="44">
        <v>10</v>
      </c>
      <c r="C20" s="45">
        <v>9.410879630013369E-2</v>
      </c>
      <c r="D20" s="44">
        <v>239</v>
      </c>
      <c r="E20" s="46" t="s">
        <v>195</v>
      </c>
      <c r="F20" s="47" t="s">
        <v>1</v>
      </c>
    </row>
    <row r="21" spans="1:6" x14ac:dyDescent="0.25">
      <c r="A21" s="48">
        <v>19</v>
      </c>
      <c r="B21" s="49">
        <v>11</v>
      </c>
      <c r="C21" s="50">
        <v>9.6041666671226267E-2</v>
      </c>
      <c r="D21" s="49">
        <v>200</v>
      </c>
      <c r="E21" s="51" t="s">
        <v>196</v>
      </c>
      <c r="F21" s="52" t="s">
        <v>1</v>
      </c>
    </row>
    <row r="22" spans="1:6" x14ac:dyDescent="0.25">
      <c r="A22" s="43">
        <v>20</v>
      </c>
      <c r="B22" s="44">
        <v>12</v>
      </c>
      <c r="C22" s="45">
        <v>9.824074074276723E-2</v>
      </c>
      <c r="D22" s="44">
        <v>214</v>
      </c>
      <c r="E22" s="46" t="s">
        <v>197</v>
      </c>
      <c r="F22" s="47" t="s">
        <v>1</v>
      </c>
    </row>
    <row r="23" spans="1:6" x14ac:dyDescent="0.25">
      <c r="A23" s="48">
        <v>21</v>
      </c>
      <c r="B23" s="49">
        <v>13</v>
      </c>
      <c r="C23" s="50">
        <v>9.8263888889050577E-2</v>
      </c>
      <c r="D23" s="49">
        <v>226</v>
      </c>
      <c r="E23" s="51" t="s">
        <v>198</v>
      </c>
      <c r="F23" s="52" t="s">
        <v>1</v>
      </c>
    </row>
    <row r="24" spans="1:6" x14ac:dyDescent="0.25">
      <c r="A24" s="43">
        <v>22</v>
      </c>
      <c r="B24" s="44">
        <v>9</v>
      </c>
      <c r="C24" s="45">
        <v>9.8333333335176576E-2</v>
      </c>
      <c r="D24" s="44">
        <v>209</v>
      </c>
      <c r="E24" s="46" t="s">
        <v>199</v>
      </c>
      <c r="F24" s="47" t="s">
        <v>2</v>
      </c>
    </row>
    <row r="25" spans="1:6" x14ac:dyDescent="0.25">
      <c r="A25" s="48">
        <v>23</v>
      </c>
      <c r="B25" s="49">
        <v>14</v>
      </c>
      <c r="C25" s="50">
        <v>9.9814814813726116E-2</v>
      </c>
      <c r="D25" s="49">
        <v>224</v>
      </c>
      <c r="E25" s="51" t="s">
        <v>200</v>
      </c>
      <c r="F25" s="52" t="s">
        <v>1</v>
      </c>
    </row>
    <row r="26" spans="1:6" x14ac:dyDescent="0.25">
      <c r="A26" s="43">
        <v>24</v>
      </c>
      <c r="B26" s="44">
        <v>10</v>
      </c>
      <c r="C26" s="45">
        <v>9.9976851852261461E-2</v>
      </c>
      <c r="D26" s="44">
        <v>217</v>
      </c>
      <c r="E26" s="46" t="s">
        <v>201</v>
      </c>
      <c r="F26" s="47" t="s">
        <v>2</v>
      </c>
    </row>
    <row r="27" spans="1:6" x14ac:dyDescent="0.25">
      <c r="A27" s="48">
        <v>25</v>
      </c>
      <c r="B27" s="49">
        <v>11</v>
      </c>
      <c r="C27" s="50">
        <v>9.9999999998544808E-2</v>
      </c>
      <c r="D27" s="49">
        <v>219</v>
      </c>
      <c r="E27" s="51" t="s">
        <v>202</v>
      </c>
      <c r="F27" s="52" t="s">
        <v>2</v>
      </c>
    </row>
    <row r="28" spans="1:6" x14ac:dyDescent="0.25">
      <c r="A28" s="43">
        <v>26</v>
      </c>
      <c r="B28" s="44">
        <v>15</v>
      </c>
      <c r="C28" s="45">
        <v>0.10019675926014315</v>
      </c>
      <c r="D28" s="44">
        <v>225</v>
      </c>
      <c r="E28" s="46" t="s">
        <v>203</v>
      </c>
      <c r="F28" s="47" t="s">
        <v>1</v>
      </c>
    </row>
    <row r="29" spans="1:6" x14ac:dyDescent="0.25">
      <c r="A29" s="48">
        <v>27</v>
      </c>
      <c r="B29" s="49">
        <v>16</v>
      </c>
      <c r="C29" s="50">
        <v>0.10041666666802485</v>
      </c>
      <c r="D29" s="49">
        <v>253</v>
      </c>
      <c r="E29" s="51" t="s">
        <v>204</v>
      </c>
      <c r="F29" s="52" t="s">
        <v>1</v>
      </c>
    </row>
    <row r="30" spans="1:6" x14ac:dyDescent="0.25">
      <c r="A30" s="43">
        <v>28</v>
      </c>
      <c r="B30" s="44">
        <v>12</v>
      </c>
      <c r="C30" s="45">
        <v>0.10052083333721384</v>
      </c>
      <c r="D30" s="44">
        <v>232</v>
      </c>
      <c r="E30" s="46" t="s">
        <v>205</v>
      </c>
      <c r="F30" s="47" t="s">
        <v>2</v>
      </c>
    </row>
    <row r="31" spans="1:6" x14ac:dyDescent="0.25">
      <c r="A31" s="48">
        <v>29</v>
      </c>
      <c r="B31" s="49">
        <v>17</v>
      </c>
      <c r="C31" s="50">
        <v>0.10120370370714227</v>
      </c>
      <c r="D31" s="49">
        <v>208</v>
      </c>
      <c r="E31" s="51" t="s">
        <v>206</v>
      </c>
      <c r="F31" s="52" t="s">
        <v>1</v>
      </c>
    </row>
    <row r="32" spans="1:6" x14ac:dyDescent="0.25">
      <c r="A32" s="43">
        <v>30</v>
      </c>
      <c r="B32" s="44">
        <v>18</v>
      </c>
      <c r="C32" s="45">
        <v>0.10153935185371665</v>
      </c>
      <c r="D32" s="44">
        <v>244</v>
      </c>
      <c r="E32" s="46" t="s">
        <v>207</v>
      </c>
      <c r="F32" s="47" t="s">
        <v>1</v>
      </c>
    </row>
    <row r="33" spans="1:6" x14ac:dyDescent="0.25">
      <c r="A33" s="48">
        <v>31</v>
      </c>
      <c r="B33" s="49">
        <v>13</v>
      </c>
      <c r="C33" s="50">
        <v>0.1015625</v>
      </c>
      <c r="D33" s="49">
        <v>246</v>
      </c>
      <c r="E33" s="51" t="s">
        <v>208</v>
      </c>
      <c r="F33" s="52" t="s">
        <v>2</v>
      </c>
    </row>
    <row r="34" spans="1:6" x14ac:dyDescent="0.25">
      <c r="A34" s="43">
        <v>32</v>
      </c>
      <c r="B34" s="44">
        <v>19</v>
      </c>
      <c r="C34" s="45">
        <v>0.10251157407765277</v>
      </c>
      <c r="D34" s="44">
        <v>245</v>
      </c>
      <c r="E34" s="46" t="s">
        <v>209</v>
      </c>
      <c r="F34" s="47" t="s">
        <v>1</v>
      </c>
    </row>
    <row r="35" spans="1:6" x14ac:dyDescent="0.25">
      <c r="A35" s="48">
        <v>33</v>
      </c>
      <c r="B35" s="49">
        <v>20</v>
      </c>
      <c r="C35" s="50">
        <v>0.10317129630129784</v>
      </c>
      <c r="D35" s="49">
        <v>251</v>
      </c>
      <c r="E35" s="51" t="s">
        <v>210</v>
      </c>
      <c r="F35" s="52" t="s">
        <v>1</v>
      </c>
    </row>
    <row r="36" spans="1:6" x14ac:dyDescent="0.25">
      <c r="A36" s="43">
        <v>34</v>
      </c>
      <c r="B36" s="44">
        <v>21</v>
      </c>
      <c r="C36" s="45">
        <v>0.10621527778130258</v>
      </c>
      <c r="D36" s="44">
        <v>202</v>
      </c>
      <c r="E36" s="46" t="s">
        <v>211</v>
      </c>
      <c r="F36" s="47" t="s">
        <v>1</v>
      </c>
    </row>
    <row r="37" spans="1:6" x14ac:dyDescent="0.25">
      <c r="A37" s="48">
        <v>35</v>
      </c>
      <c r="B37" s="49">
        <v>22</v>
      </c>
      <c r="C37" s="50">
        <v>0.10785879629838746</v>
      </c>
      <c r="D37" s="49">
        <v>222</v>
      </c>
      <c r="E37" s="51" t="s">
        <v>212</v>
      </c>
      <c r="F37" s="52" t="s">
        <v>1</v>
      </c>
    </row>
    <row r="38" spans="1:6" x14ac:dyDescent="0.25">
      <c r="A38" s="43">
        <v>36</v>
      </c>
      <c r="B38" s="44">
        <v>23</v>
      </c>
      <c r="C38" s="45">
        <v>0.11001157407736173</v>
      </c>
      <c r="D38" s="44">
        <v>241</v>
      </c>
      <c r="E38" s="46" t="s">
        <v>213</v>
      </c>
      <c r="F38" s="47" t="s">
        <v>1</v>
      </c>
    </row>
    <row r="39" spans="1:6" x14ac:dyDescent="0.25">
      <c r="A39" s="48">
        <v>37</v>
      </c>
      <c r="B39" s="49">
        <v>24</v>
      </c>
      <c r="C39" s="50">
        <v>0.11534722222131677</v>
      </c>
      <c r="D39" s="49">
        <v>100</v>
      </c>
      <c r="E39" s="51" t="s">
        <v>214</v>
      </c>
      <c r="F39" s="52" t="s">
        <v>1</v>
      </c>
    </row>
    <row r="40" spans="1:6" x14ac:dyDescent="0.25">
      <c r="A40" s="43">
        <v>38</v>
      </c>
      <c r="B40" s="44">
        <v>14</v>
      </c>
      <c r="C40" s="45">
        <v>0.12421296296815854</v>
      </c>
      <c r="D40" s="44">
        <v>248</v>
      </c>
      <c r="E40" s="46" t="s">
        <v>215</v>
      </c>
      <c r="F40" s="47" t="s">
        <v>2</v>
      </c>
    </row>
    <row r="41" spans="1:6" x14ac:dyDescent="0.25">
      <c r="A41" s="48">
        <v>39</v>
      </c>
      <c r="B41" s="49">
        <v>25</v>
      </c>
      <c r="C41" s="50">
        <v>0.13480324074043892</v>
      </c>
      <c r="D41" s="49">
        <v>205</v>
      </c>
      <c r="E41" s="51" t="s">
        <v>216</v>
      </c>
      <c r="F41" s="52" t="s">
        <v>1</v>
      </c>
    </row>
    <row r="42" spans="1:6" x14ac:dyDescent="0.25">
      <c r="A42" s="43">
        <v>40</v>
      </c>
      <c r="B42" s="44">
        <v>15</v>
      </c>
      <c r="C42" s="45">
        <v>0.13685185185022419</v>
      </c>
      <c r="D42" s="44">
        <v>228</v>
      </c>
      <c r="E42" s="46" t="s">
        <v>217</v>
      </c>
      <c r="F42" s="47" t="s">
        <v>2</v>
      </c>
    </row>
    <row r="43" spans="1:6" x14ac:dyDescent="0.25">
      <c r="A43" s="48">
        <v>41</v>
      </c>
      <c r="B43" s="49">
        <v>16</v>
      </c>
      <c r="C43" s="50">
        <v>0.13900462962919846</v>
      </c>
      <c r="D43" s="49">
        <v>227</v>
      </c>
      <c r="E43" s="51" t="s">
        <v>218</v>
      </c>
      <c r="F43" s="52" t="s">
        <v>2</v>
      </c>
    </row>
    <row r="44" spans="1:6" x14ac:dyDescent="0.25">
      <c r="A44" s="43">
        <v>42</v>
      </c>
      <c r="B44" s="44">
        <v>17</v>
      </c>
      <c r="C44" s="45">
        <v>0.14291666667122627</v>
      </c>
      <c r="D44" s="44">
        <v>233</v>
      </c>
      <c r="E44" s="46" t="s">
        <v>219</v>
      </c>
      <c r="F44" s="47" t="s">
        <v>2</v>
      </c>
    </row>
    <row r="45" spans="1:6" x14ac:dyDescent="0.25">
      <c r="A45" s="48">
        <v>43</v>
      </c>
      <c r="B45" s="49">
        <v>18</v>
      </c>
      <c r="C45" s="50">
        <v>0.14293981481750961</v>
      </c>
      <c r="D45" s="49">
        <v>234</v>
      </c>
      <c r="E45" s="51" t="s">
        <v>220</v>
      </c>
      <c r="F45" s="52" t="s">
        <v>2</v>
      </c>
    </row>
    <row r="46" spans="1:6" x14ac:dyDescent="0.25">
      <c r="A46" s="43">
        <v>44</v>
      </c>
      <c r="B46" s="44">
        <v>19</v>
      </c>
      <c r="C46" s="45">
        <v>0.14297453704057261</v>
      </c>
      <c r="D46" s="44">
        <v>235</v>
      </c>
      <c r="E46" s="46" t="s">
        <v>221</v>
      </c>
      <c r="F46" s="47" t="s">
        <v>2</v>
      </c>
    </row>
    <row r="47" spans="1:6" x14ac:dyDescent="0.25">
      <c r="A47" s="48">
        <v>45</v>
      </c>
      <c r="B47" s="49">
        <v>26</v>
      </c>
      <c r="C47" s="50">
        <v>0.14314814814861165</v>
      </c>
      <c r="D47" s="49">
        <v>206</v>
      </c>
      <c r="E47" s="51" t="s">
        <v>222</v>
      </c>
      <c r="F47" s="52" t="s">
        <v>1</v>
      </c>
    </row>
    <row r="48" spans="1:6" x14ac:dyDescent="0.25">
      <c r="A48" s="43">
        <v>46</v>
      </c>
      <c r="B48" s="44">
        <v>27</v>
      </c>
      <c r="C48" s="45">
        <v>0.14421296296495711</v>
      </c>
      <c r="D48" s="44">
        <v>240</v>
      </c>
      <c r="E48" s="46" t="s">
        <v>223</v>
      </c>
      <c r="F48" s="47" t="s">
        <v>1</v>
      </c>
    </row>
    <row r="49" spans="1:6" x14ac:dyDescent="0.25">
      <c r="A49" s="53">
        <v>47</v>
      </c>
      <c r="B49" s="8">
        <v>28</v>
      </c>
      <c r="C49" s="54">
        <v>0.18190972222510027</v>
      </c>
      <c r="D49" s="8">
        <v>250</v>
      </c>
      <c r="E49" s="55" t="s">
        <v>224</v>
      </c>
      <c r="F49" s="56" t="s">
        <v>1</v>
      </c>
    </row>
  </sheetData>
  <sortState ref="A3:F49">
    <sortCondition ref="A3:A49"/>
  </sortState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66" workbookViewId="0">
      <selection activeCell="B66" sqref="B66:B86"/>
    </sheetView>
  </sheetViews>
  <sheetFormatPr defaultColWidth="40.85546875" defaultRowHeight="15" x14ac:dyDescent="0.25"/>
  <cols>
    <col min="1" max="1" width="4.85546875" style="1" bestFit="1" customWidth="1"/>
    <col min="2" max="2" width="19.5703125" style="1" bestFit="1" customWidth="1"/>
    <col min="3" max="3" width="13.140625" style="1" bestFit="1" customWidth="1"/>
    <col min="4" max="4" width="18.42578125" style="1" bestFit="1" customWidth="1"/>
    <col min="5" max="5" width="7.5703125" style="1" bestFit="1" customWidth="1"/>
    <col min="6" max="6" width="4.42578125" style="1" bestFit="1" customWidth="1"/>
    <col min="7" max="7" width="8.5703125" style="1" bestFit="1" customWidth="1"/>
    <col min="8" max="8" width="12.28515625" style="2" bestFit="1" customWidth="1"/>
    <col min="9" max="9" width="8.140625" style="1" bestFit="1" customWidth="1"/>
    <col min="10" max="16384" width="40.85546875" style="1"/>
  </cols>
  <sheetData>
    <row r="1" spans="1:10" x14ac:dyDescent="0.25">
      <c r="A1" s="26"/>
      <c r="B1" s="26" t="s">
        <v>9</v>
      </c>
      <c r="C1" s="26" t="s">
        <v>10</v>
      </c>
      <c r="D1" s="26" t="s">
        <v>11</v>
      </c>
      <c r="E1" s="26" t="s">
        <v>0</v>
      </c>
      <c r="F1" s="26" t="s">
        <v>12</v>
      </c>
      <c r="G1" s="26" t="s">
        <v>8</v>
      </c>
      <c r="H1" s="27" t="s">
        <v>13</v>
      </c>
    </row>
    <row r="2" spans="1:10" x14ac:dyDescent="0.25">
      <c r="A2" s="28"/>
      <c r="B2" s="28">
        <v>220</v>
      </c>
      <c r="C2" s="28" t="s">
        <v>168</v>
      </c>
      <c r="D2" s="28" t="s">
        <v>119</v>
      </c>
      <c r="E2" s="28" t="s">
        <v>1</v>
      </c>
      <c r="F2" s="28">
        <v>48</v>
      </c>
      <c r="G2" s="28" t="s">
        <v>44</v>
      </c>
      <c r="H2" s="29">
        <v>6.8298611111111115E-2</v>
      </c>
      <c r="J2" s="1" t="str">
        <f>C2&amp;" "&amp;D2</f>
        <v>Pietie Rall</v>
      </c>
    </row>
    <row r="3" spans="1:10" x14ac:dyDescent="0.25">
      <c r="A3" s="28"/>
      <c r="B3" s="28">
        <v>249</v>
      </c>
      <c r="C3" s="28" t="s">
        <v>149</v>
      </c>
      <c r="D3" s="28" t="s">
        <v>150</v>
      </c>
      <c r="E3" s="28" t="s">
        <v>1</v>
      </c>
      <c r="F3" s="28">
        <v>36</v>
      </c>
      <c r="G3" s="28" t="s">
        <v>44</v>
      </c>
      <c r="H3" s="29">
        <v>7.1192129629629633E-2</v>
      </c>
      <c r="J3" s="1" t="str">
        <f t="shared" ref="J3:J68" si="0">C3&amp;" "&amp;D3</f>
        <v>George Zaayman</v>
      </c>
    </row>
    <row r="4" spans="1:10" x14ac:dyDescent="0.25">
      <c r="A4" s="28"/>
      <c r="B4" s="28">
        <v>201</v>
      </c>
      <c r="C4" s="28" t="s">
        <v>156</v>
      </c>
      <c r="D4" s="28" t="s">
        <v>157</v>
      </c>
      <c r="E4" s="28" t="s">
        <v>2</v>
      </c>
      <c r="F4" s="28">
        <v>32</v>
      </c>
      <c r="G4" s="28" t="s">
        <v>44</v>
      </c>
      <c r="H4" s="29">
        <v>7.5497685189475305E-2</v>
      </c>
      <c r="J4" s="1" t="str">
        <f t="shared" si="0"/>
        <v>Corné Giliomee</v>
      </c>
    </row>
    <row r="5" spans="1:10" x14ac:dyDescent="0.25">
      <c r="A5" s="28"/>
      <c r="B5" s="28">
        <v>231</v>
      </c>
      <c r="C5" s="28" t="s">
        <v>109</v>
      </c>
      <c r="D5" s="28" t="s">
        <v>155</v>
      </c>
      <c r="E5" s="28" t="s">
        <v>1</v>
      </c>
      <c r="F5" s="28">
        <v>15</v>
      </c>
      <c r="G5" s="28" t="s">
        <v>44</v>
      </c>
      <c r="H5" s="29">
        <v>7.5821759259270038E-2</v>
      </c>
      <c r="J5" s="1" t="str">
        <f t="shared" si="0"/>
        <v>Andre Olvier</v>
      </c>
    </row>
    <row r="6" spans="1:10" x14ac:dyDescent="0.25">
      <c r="A6" s="28"/>
      <c r="B6" s="28">
        <v>207</v>
      </c>
      <c r="C6" s="28" t="s">
        <v>153</v>
      </c>
      <c r="D6" s="28" t="s">
        <v>154</v>
      </c>
      <c r="E6" s="28" t="s">
        <v>2</v>
      </c>
      <c r="F6" s="28">
        <v>46</v>
      </c>
      <c r="G6" s="28" t="s">
        <v>44</v>
      </c>
      <c r="H6" s="29">
        <v>7.8912037039117422E-2</v>
      </c>
      <c r="J6" s="1" t="str">
        <f t="shared" si="0"/>
        <v>Mandy Zietsman</v>
      </c>
    </row>
    <row r="7" spans="1:10" x14ac:dyDescent="0.25">
      <c r="A7" s="28"/>
      <c r="B7" s="28">
        <v>223</v>
      </c>
      <c r="C7" s="28" t="s">
        <v>151</v>
      </c>
      <c r="D7" s="28" t="s">
        <v>152</v>
      </c>
      <c r="E7" s="28" t="s">
        <v>2</v>
      </c>
      <c r="F7" s="28">
        <v>42</v>
      </c>
      <c r="G7" s="28" t="s">
        <v>44</v>
      </c>
      <c r="H7" s="29">
        <v>7.8969907408463769E-2</v>
      </c>
      <c r="I7" s="29">
        <v>8.8472222225391306E-2</v>
      </c>
      <c r="J7" s="1" t="str">
        <f t="shared" si="0"/>
        <v>Linda Bethel</v>
      </c>
    </row>
    <row r="8" spans="1:10" x14ac:dyDescent="0.25">
      <c r="A8" s="28"/>
      <c r="B8" s="28">
        <v>229</v>
      </c>
      <c r="C8" s="28" t="s">
        <v>55</v>
      </c>
      <c r="D8" s="28" t="s">
        <v>148</v>
      </c>
      <c r="E8" s="28" t="s">
        <v>1</v>
      </c>
      <c r="F8" s="28">
        <v>37</v>
      </c>
      <c r="G8" s="28" t="s">
        <v>44</v>
      </c>
      <c r="H8" s="29">
        <v>8.8888888887595385E-2</v>
      </c>
      <c r="J8" s="1" t="str">
        <f t="shared" si="0"/>
        <v>Michael Hills</v>
      </c>
    </row>
    <row r="9" spans="1:10" x14ac:dyDescent="0.25">
      <c r="A9" s="28"/>
      <c r="B9" s="28">
        <v>218</v>
      </c>
      <c r="C9" s="28" t="s">
        <v>48</v>
      </c>
      <c r="D9" s="28" t="s">
        <v>147</v>
      </c>
      <c r="E9" s="28" t="s">
        <v>2</v>
      </c>
      <c r="F9" s="28">
        <v>39</v>
      </c>
      <c r="G9" s="28" t="s">
        <v>44</v>
      </c>
      <c r="H9" s="29">
        <v>8.9733796296059154E-2</v>
      </c>
      <c r="J9" s="1" t="str">
        <f t="shared" si="0"/>
        <v>Corne van Groonon</v>
      </c>
    </row>
    <row r="10" spans="1:10" x14ac:dyDescent="0.25">
      <c r="A10" s="28"/>
      <c r="B10" s="28">
        <v>216</v>
      </c>
      <c r="C10" s="28" t="s">
        <v>146</v>
      </c>
      <c r="D10" s="28" t="s">
        <v>121</v>
      </c>
      <c r="E10" s="28" t="s">
        <v>1</v>
      </c>
      <c r="F10" s="28">
        <v>48</v>
      </c>
      <c r="G10" s="28" t="s">
        <v>44</v>
      </c>
      <c r="H10" s="29">
        <v>8.9745370372838806E-2</v>
      </c>
      <c r="J10" s="1" t="str">
        <f t="shared" si="0"/>
        <v>Pinkie Swart</v>
      </c>
    </row>
    <row r="11" spans="1:10" x14ac:dyDescent="0.25">
      <c r="A11" s="28"/>
      <c r="B11" s="28">
        <v>237</v>
      </c>
      <c r="C11" s="28" t="s">
        <v>142</v>
      </c>
      <c r="D11" s="28" t="s">
        <v>143</v>
      </c>
      <c r="E11" s="28" t="s">
        <v>2</v>
      </c>
      <c r="F11" s="28">
        <v>50</v>
      </c>
      <c r="G11" s="28" t="s">
        <v>44</v>
      </c>
      <c r="H11" s="29">
        <v>9.2395833336922806E-2</v>
      </c>
      <c r="J11" s="1" t="str">
        <f t="shared" si="0"/>
        <v>Gwenet van Niekerk</v>
      </c>
    </row>
    <row r="12" spans="1:10" x14ac:dyDescent="0.25">
      <c r="A12" s="28"/>
      <c r="B12" s="28">
        <v>236</v>
      </c>
      <c r="C12" s="28" t="s">
        <v>144</v>
      </c>
      <c r="D12" s="28" t="s">
        <v>145</v>
      </c>
      <c r="E12" s="28" t="s">
        <v>1</v>
      </c>
      <c r="F12" s="28">
        <v>52</v>
      </c>
      <c r="G12" s="28" t="s">
        <v>44</v>
      </c>
      <c r="H12" s="29">
        <v>9.2395833336922806E-2</v>
      </c>
      <c r="J12" s="1" t="str">
        <f t="shared" si="0"/>
        <v>Wayne Oostingh</v>
      </c>
    </row>
    <row r="13" spans="1:10" x14ac:dyDescent="0.25">
      <c r="A13" s="28"/>
      <c r="B13" s="28">
        <v>243</v>
      </c>
      <c r="C13" s="28" t="s">
        <v>141</v>
      </c>
      <c r="D13" s="28" t="s">
        <v>140</v>
      </c>
      <c r="E13" s="28" t="s">
        <v>2</v>
      </c>
      <c r="F13" s="28">
        <v>42</v>
      </c>
      <c r="G13" s="28" t="s">
        <v>44</v>
      </c>
      <c r="H13" s="29">
        <v>9.2627314814308193E-2</v>
      </c>
      <c r="J13" s="1" t="str">
        <f t="shared" si="0"/>
        <v>Jolene Silva</v>
      </c>
    </row>
    <row r="14" spans="1:10" x14ac:dyDescent="0.25">
      <c r="A14" s="28"/>
      <c r="B14" s="28">
        <v>242</v>
      </c>
      <c r="C14" s="28" t="s">
        <v>139</v>
      </c>
      <c r="D14" s="28" t="s">
        <v>140</v>
      </c>
      <c r="E14" s="28" t="s">
        <v>1</v>
      </c>
      <c r="F14" s="28">
        <v>46</v>
      </c>
      <c r="G14" s="28" t="s">
        <v>44</v>
      </c>
      <c r="H14" s="29">
        <v>9.3090277776354924E-2</v>
      </c>
      <c r="J14" s="1" t="str">
        <f t="shared" si="0"/>
        <v>Henry Silva</v>
      </c>
    </row>
    <row r="15" spans="1:10" x14ac:dyDescent="0.25">
      <c r="A15" s="28"/>
      <c r="B15" s="28">
        <v>215</v>
      </c>
      <c r="C15" s="28" t="s">
        <v>109</v>
      </c>
      <c r="D15" s="28" t="s">
        <v>138</v>
      </c>
      <c r="E15" s="28" t="s">
        <v>1</v>
      </c>
      <c r="F15" s="28">
        <v>47</v>
      </c>
      <c r="G15" s="28" t="s">
        <v>44</v>
      </c>
      <c r="H15" s="29">
        <v>9.3807870369346347E-2</v>
      </c>
      <c r="J15" s="1" t="str">
        <f t="shared" si="0"/>
        <v>Andre Lombaard</v>
      </c>
    </row>
    <row r="16" spans="1:10" x14ac:dyDescent="0.25">
      <c r="A16" s="28"/>
      <c r="B16" s="28">
        <v>230</v>
      </c>
      <c r="C16" s="28" t="s">
        <v>136</v>
      </c>
      <c r="D16" s="28" t="s">
        <v>137</v>
      </c>
      <c r="E16" s="28" t="s">
        <v>1</v>
      </c>
      <c r="F16" s="28">
        <v>48</v>
      </c>
      <c r="G16" s="28" t="s">
        <v>44</v>
      </c>
      <c r="H16" s="29">
        <v>9.3831018522905651E-2</v>
      </c>
      <c r="J16" s="1" t="str">
        <f t="shared" si="0"/>
        <v>Andries Olivier</v>
      </c>
    </row>
    <row r="17" spans="1:10" x14ac:dyDescent="0.25">
      <c r="A17" s="28"/>
      <c r="B17" s="28">
        <v>211</v>
      </c>
      <c r="C17" s="28" t="s">
        <v>134</v>
      </c>
      <c r="D17" s="28" t="s">
        <v>135</v>
      </c>
      <c r="E17" s="28" t="s">
        <v>2</v>
      </c>
      <c r="F17" s="28">
        <v>31</v>
      </c>
      <c r="G17" s="28" t="s">
        <v>44</v>
      </c>
      <c r="H17" s="29">
        <v>9.3842592592409346E-2</v>
      </c>
      <c r="J17" s="1" t="str">
        <f t="shared" si="0"/>
        <v>Amoret Kleynhans</v>
      </c>
    </row>
    <row r="18" spans="1:10" x14ac:dyDescent="0.25">
      <c r="A18" s="28"/>
      <c r="B18" s="28">
        <v>238</v>
      </c>
      <c r="C18" s="28" t="s">
        <v>133</v>
      </c>
      <c r="D18" s="28" t="s">
        <v>132</v>
      </c>
      <c r="E18" s="28" t="s">
        <v>2</v>
      </c>
      <c r="F18" s="28">
        <v>49</v>
      </c>
      <c r="G18" s="28" t="s">
        <v>44</v>
      </c>
      <c r="H18" s="29">
        <v>9.4039351854007691E-2</v>
      </c>
      <c r="J18" s="1" t="str">
        <f t="shared" si="0"/>
        <v>Lynn le Roux</v>
      </c>
    </row>
    <row r="19" spans="1:10" x14ac:dyDescent="0.25">
      <c r="A19" s="28"/>
      <c r="B19" s="28">
        <v>239</v>
      </c>
      <c r="C19" s="28" t="s">
        <v>131</v>
      </c>
      <c r="D19" s="28" t="s">
        <v>132</v>
      </c>
      <c r="E19" s="28" t="s">
        <v>1</v>
      </c>
      <c r="F19" s="28">
        <v>53</v>
      </c>
      <c r="G19" s="28" t="s">
        <v>44</v>
      </c>
      <c r="H19" s="29">
        <v>9.410879630013369E-2</v>
      </c>
      <c r="J19" s="1" t="str">
        <f t="shared" si="0"/>
        <v>Timo le Roux</v>
      </c>
    </row>
    <row r="20" spans="1:10" x14ac:dyDescent="0.25">
      <c r="A20" s="28"/>
      <c r="B20" s="28">
        <v>200</v>
      </c>
      <c r="C20" s="28" t="s">
        <v>129</v>
      </c>
      <c r="D20" s="28" t="s">
        <v>130</v>
      </c>
      <c r="E20" s="28" t="s">
        <v>1</v>
      </c>
      <c r="F20" s="28">
        <v>16</v>
      </c>
      <c r="G20" s="28" t="s">
        <v>44</v>
      </c>
      <c r="H20" s="29">
        <v>9.6041666671226267E-2</v>
      </c>
      <c r="J20" s="1" t="str">
        <f t="shared" si="0"/>
        <v>Nico de Jager</v>
      </c>
    </row>
    <row r="21" spans="1:10" x14ac:dyDescent="0.25">
      <c r="A21" s="28"/>
      <c r="B21" s="28">
        <v>214</v>
      </c>
      <c r="C21" s="28" t="s">
        <v>128</v>
      </c>
      <c r="D21" s="28" t="s">
        <v>123</v>
      </c>
      <c r="E21" s="28" t="s">
        <v>1</v>
      </c>
      <c r="F21" s="28">
        <v>48</v>
      </c>
      <c r="G21" s="28" t="s">
        <v>44</v>
      </c>
      <c r="H21" s="29">
        <v>9.824074074276723E-2</v>
      </c>
      <c r="J21" s="1" t="str">
        <f t="shared" si="0"/>
        <v>MariusSR Mostert</v>
      </c>
    </row>
    <row r="22" spans="1:10" x14ac:dyDescent="0.25">
      <c r="A22" s="28"/>
      <c r="B22" s="28">
        <v>226</v>
      </c>
      <c r="C22" s="28" t="s">
        <v>126</v>
      </c>
      <c r="D22" s="28" t="s">
        <v>127</v>
      </c>
      <c r="E22" s="28" t="s">
        <v>1</v>
      </c>
      <c r="F22" s="28">
        <v>25</v>
      </c>
      <c r="G22" s="28" t="s">
        <v>44</v>
      </c>
      <c r="H22" s="29">
        <v>9.8263888889050577E-2</v>
      </c>
      <c r="J22" s="1" t="str">
        <f t="shared" si="0"/>
        <v>Adam Roelofse</v>
      </c>
    </row>
    <row r="23" spans="1:10" x14ac:dyDescent="0.25">
      <c r="A23" s="28"/>
      <c r="B23" s="28">
        <v>209</v>
      </c>
      <c r="C23" s="28" t="s">
        <v>124</v>
      </c>
      <c r="D23" s="28" t="s">
        <v>125</v>
      </c>
      <c r="E23" s="28" t="s">
        <v>2</v>
      </c>
      <c r="F23" s="28">
        <v>28</v>
      </c>
      <c r="G23" s="28" t="s">
        <v>44</v>
      </c>
      <c r="H23" s="29">
        <v>9.8333333335176576E-2</v>
      </c>
      <c r="J23" s="1" t="str">
        <f t="shared" si="0"/>
        <v>Carien van Eck</v>
      </c>
    </row>
    <row r="24" spans="1:10" x14ac:dyDescent="0.25">
      <c r="A24" s="28"/>
      <c r="B24" s="28">
        <v>224</v>
      </c>
      <c r="C24" s="28" t="s">
        <v>122</v>
      </c>
      <c r="D24" s="28" t="s">
        <v>123</v>
      </c>
      <c r="E24" s="28" t="s">
        <v>1</v>
      </c>
      <c r="F24" s="28">
        <v>25</v>
      </c>
      <c r="G24" s="28" t="s">
        <v>44</v>
      </c>
      <c r="H24" s="29">
        <v>9.9814814813726116E-2</v>
      </c>
      <c r="J24" s="1" t="str">
        <f t="shared" si="0"/>
        <v>MariusJN Mostert</v>
      </c>
    </row>
    <row r="25" spans="1:10" x14ac:dyDescent="0.25">
      <c r="A25" s="28"/>
      <c r="B25" s="28">
        <v>217</v>
      </c>
      <c r="C25" s="28" t="s">
        <v>120</v>
      </c>
      <c r="D25" s="28" t="s">
        <v>121</v>
      </c>
      <c r="E25" s="28" t="s">
        <v>2</v>
      </c>
      <c r="F25" s="28">
        <v>47</v>
      </c>
      <c r="G25" s="28" t="s">
        <v>44</v>
      </c>
      <c r="H25" s="29">
        <v>9.9976851852261461E-2</v>
      </c>
      <c r="J25" s="1" t="str">
        <f t="shared" si="0"/>
        <v>Ronel Swart</v>
      </c>
    </row>
    <row r="26" spans="1:10" x14ac:dyDescent="0.25">
      <c r="A26" s="28"/>
      <c r="B26" s="28">
        <v>219</v>
      </c>
      <c r="C26" s="28" t="s">
        <v>118</v>
      </c>
      <c r="D26" s="28" t="s">
        <v>119</v>
      </c>
      <c r="E26" s="28" t="s">
        <v>2</v>
      </c>
      <c r="F26" s="28">
        <v>47</v>
      </c>
      <c r="G26" s="28" t="s">
        <v>44</v>
      </c>
      <c r="H26" s="29">
        <v>9.9999999998544808E-2</v>
      </c>
      <c r="J26" s="1" t="str">
        <f t="shared" si="0"/>
        <v>Alana Rall</v>
      </c>
    </row>
    <row r="27" spans="1:10" x14ac:dyDescent="0.25">
      <c r="A27" s="28"/>
      <c r="B27" s="28">
        <v>225</v>
      </c>
      <c r="C27" s="28" t="s">
        <v>116</v>
      </c>
      <c r="D27" s="28" t="s">
        <v>117</v>
      </c>
      <c r="E27" s="28" t="s">
        <v>1</v>
      </c>
      <c r="F27" s="28">
        <v>21</v>
      </c>
      <c r="G27" s="28" t="s">
        <v>44</v>
      </c>
      <c r="H27" s="29">
        <v>0.10019675926014315</v>
      </c>
      <c r="J27" s="1" t="str">
        <f t="shared" si="0"/>
        <v>Brandon Siebrits</v>
      </c>
    </row>
    <row r="28" spans="1:10" x14ac:dyDescent="0.25">
      <c r="A28" s="28"/>
      <c r="B28" s="28">
        <v>253</v>
      </c>
      <c r="C28" s="28" t="s">
        <v>114</v>
      </c>
      <c r="D28" s="28" t="s">
        <v>115</v>
      </c>
      <c r="E28" s="28" t="s">
        <v>1</v>
      </c>
      <c r="F28" s="28">
        <v>16</v>
      </c>
      <c r="G28" s="28" t="s">
        <v>44</v>
      </c>
      <c r="H28" s="29">
        <v>0.10041666666802485</v>
      </c>
      <c r="J28" s="1" t="str">
        <f t="shared" si="0"/>
        <v>Reinhardt Marx</v>
      </c>
    </row>
    <row r="29" spans="1:10" x14ac:dyDescent="0.25">
      <c r="A29" s="28"/>
      <c r="B29" s="28">
        <v>232</v>
      </c>
      <c r="C29" s="28" t="s">
        <v>112</v>
      </c>
      <c r="D29" s="28" t="s">
        <v>113</v>
      </c>
      <c r="E29" s="28" t="s">
        <v>2</v>
      </c>
      <c r="F29" s="28">
        <v>35</v>
      </c>
      <c r="G29" s="28" t="s">
        <v>44</v>
      </c>
      <c r="H29" s="29">
        <v>0.10052083333721384</v>
      </c>
      <c r="J29" s="1" t="str">
        <f t="shared" si="0"/>
        <v>Euodia Gerber</v>
      </c>
    </row>
    <row r="30" spans="1:10" x14ac:dyDescent="0.25">
      <c r="A30" s="28"/>
      <c r="B30" s="28">
        <v>208</v>
      </c>
      <c r="C30" s="28" t="s">
        <v>110</v>
      </c>
      <c r="D30" s="28" t="s">
        <v>111</v>
      </c>
      <c r="E30" s="28" t="s">
        <v>1</v>
      </c>
      <c r="F30" s="28">
        <v>37</v>
      </c>
      <c r="G30" s="28" t="s">
        <v>44</v>
      </c>
      <c r="H30" s="29">
        <v>0.10120370370714227</v>
      </c>
      <c r="J30" s="1" t="str">
        <f t="shared" si="0"/>
        <v>Bennie Meyer</v>
      </c>
    </row>
    <row r="31" spans="1:10" x14ac:dyDescent="0.25">
      <c r="A31" s="28"/>
      <c r="B31" s="28">
        <v>244</v>
      </c>
      <c r="C31" s="28" t="s">
        <v>109</v>
      </c>
      <c r="D31" s="28" t="s">
        <v>108</v>
      </c>
      <c r="E31" s="28" t="s">
        <v>1</v>
      </c>
      <c r="F31" s="28">
        <v>11</v>
      </c>
      <c r="G31" s="28" t="s">
        <v>44</v>
      </c>
      <c r="H31" s="29">
        <v>0.10153935185371665</v>
      </c>
      <c r="J31" s="1" t="str">
        <f t="shared" si="0"/>
        <v>Andre Goedhals</v>
      </c>
    </row>
    <row r="32" spans="1:10" x14ac:dyDescent="0.25">
      <c r="A32" s="28"/>
      <c r="B32" s="28">
        <v>246</v>
      </c>
      <c r="C32" s="28" t="s">
        <v>107</v>
      </c>
      <c r="D32" s="28" t="s">
        <v>108</v>
      </c>
      <c r="E32" s="28" t="s">
        <v>2</v>
      </c>
      <c r="F32" s="28">
        <v>43</v>
      </c>
      <c r="G32" s="28" t="s">
        <v>44</v>
      </c>
      <c r="H32" s="29">
        <v>0.1015625</v>
      </c>
      <c r="J32" s="1" t="str">
        <f t="shared" si="0"/>
        <v>Erika Goedhals</v>
      </c>
    </row>
    <row r="33" spans="1:10" x14ac:dyDescent="0.25">
      <c r="A33" s="28"/>
      <c r="B33" s="28">
        <v>245</v>
      </c>
      <c r="C33" s="28" t="s">
        <v>105</v>
      </c>
      <c r="D33" s="28" t="s">
        <v>106</v>
      </c>
      <c r="E33" s="28" t="s">
        <v>1</v>
      </c>
      <c r="F33" s="28">
        <v>66</v>
      </c>
      <c r="G33" s="28" t="s">
        <v>44</v>
      </c>
      <c r="H33" s="29">
        <v>0.10251157407765277</v>
      </c>
      <c r="J33" s="1" t="str">
        <f t="shared" si="0"/>
        <v>Henri Barry</v>
      </c>
    </row>
    <row r="34" spans="1:10" x14ac:dyDescent="0.25">
      <c r="A34" s="28"/>
      <c r="B34" s="28">
        <v>251</v>
      </c>
      <c r="C34" s="28" t="s">
        <v>103</v>
      </c>
      <c r="D34" s="28" t="s">
        <v>104</v>
      </c>
      <c r="E34" s="28" t="s">
        <v>1</v>
      </c>
      <c r="F34" s="28">
        <v>39</v>
      </c>
      <c r="G34" s="28" t="s">
        <v>44</v>
      </c>
      <c r="H34" s="29">
        <v>0.10317129630129784</v>
      </c>
      <c r="J34" s="1" t="str">
        <f t="shared" si="0"/>
        <v>Casper de Waal</v>
      </c>
    </row>
    <row r="35" spans="1:10" x14ac:dyDescent="0.25">
      <c r="A35" s="28"/>
      <c r="B35" s="28">
        <v>202</v>
      </c>
      <c r="C35" s="28" t="s">
        <v>101</v>
      </c>
      <c r="D35" s="28" t="s">
        <v>102</v>
      </c>
      <c r="E35" s="28" t="s">
        <v>1</v>
      </c>
      <c r="F35" s="28">
        <v>21</v>
      </c>
      <c r="G35" s="28" t="s">
        <v>44</v>
      </c>
      <c r="H35" s="29">
        <v>0.10621527778130258</v>
      </c>
      <c r="J35" s="1" t="str">
        <f t="shared" si="0"/>
        <v>Peter Martin</v>
      </c>
    </row>
    <row r="36" spans="1:10" x14ac:dyDescent="0.25">
      <c r="A36" s="28"/>
      <c r="B36" s="28">
        <v>222</v>
      </c>
      <c r="C36" s="28" t="s">
        <v>99</v>
      </c>
      <c r="D36" s="28" t="s">
        <v>100</v>
      </c>
      <c r="E36" s="28" t="s">
        <v>1</v>
      </c>
      <c r="F36" s="28">
        <v>49</v>
      </c>
      <c r="G36" s="28" t="s">
        <v>44</v>
      </c>
      <c r="H36" s="29">
        <v>0.10785879629838746</v>
      </c>
      <c r="J36" s="1" t="str">
        <f t="shared" si="0"/>
        <v>Anton Notfke</v>
      </c>
    </row>
    <row r="37" spans="1:10" x14ac:dyDescent="0.25">
      <c r="A37" s="28"/>
      <c r="B37" s="28">
        <v>241</v>
      </c>
      <c r="C37" s="28" t="s">
        <v>97</v>
      </c>
      <c r="D37" s="28" t="s">
        <v>98</v>
      </c>
      <c r="E37" s="28" t="s">
        <v>1</v>
      </c>
      <c r="F37" s="28">
        <v>15</v>
      </c>
      <c r="G37" s="28" t="s">
        <v>44</v>
      </c>
      <c r="H37" s="29">
        <v>0.11001157407736173</v>
      </c>
      <c r="J37" s="1" t="str">
        <f t="shared" si="0"/>
        <v>Luke Armstrong</v>
      </c>
    </row>
    <row r="38" spans="1:10" x14ac:dyDescent="0.25">
      <c r="A38" s="28"/>
      <c r="B38" s="28">
        <v>100</v>
      </c>
      <c r="C38" s="28" t="s">
        <v>95</v>
      </c>
      <c r="D38" s="28" t="s">
        <v>96</v>
      </c>
      <c r="E38" s="28" t="s">
        <v>1</v>
      </c>
      <c r="F38" s="28">
        <v>24</v>
      </c>
      <c r="G38" s="28" t="s">
        <v>44</v>
      </c>
      <c r="H38" s="29">
        <v>0.11534722222131677</v>
      </c>
      <c r="J38" s="1" t="str">
        <f t="shared" si="0"/>
        <v>Wikus Louwrens</v>
      </c>
    </row>
    <row r="39" spans="1:10" x14ac:dyDescent="0.25">
      <c r="A39" s="28"/>
      <c r="B39" s="28">
        <v>248</v>
      </c>
      <c r="C39" s="28" t="s">
        <v>93</v>
      </c>
      <c r="D39" s="28" t="s">
        <v>94</v>
      </c>
      <c r="E39" s="28" t="s">
        <v>2</v>
      </c>
      <c r="F39" s="28">
        <v>46</v>
      </c>
      <c r="G39" s="28" t="s">
        <v>44</v>
      </c>
      <c r="H39" s="29">
        <v>0.12421296296815854</v>
      </c>
      <c r="J39" s="1" t="str">
        <f t="shared" si="0"/>
        <v>Greta MacMahon</v>
      </c>
    </row>
    <row r="40" spans="1:10" x14ac:dyDescent="0.25">
      <c r="A40" s="28"/>
      <c r="B40" s="28">
        <v>205</v>
      </c>
      <c r="C40" s="28" t="s">
        <v>89</v>
      </c>
      <c r="D40" s="28" t="s">
        <v>90</v>
      </c>
      <c r="E40" s="28" t="s">
        <v>1</v>
      </c>
      <c r="F40" s="28">
        <v>72</v>
      </c>
      <c r="G40" s="28" t="s">
        <v>44</v>
      </c>
      <c r="H40" s="29">
        <v>0.13480324074043892</v>
      </c>
      <c r="J40" s="1" t="str">
        <f t="shared" si="0"/>
        <v>Hans Lochmann</v>
      </c>
    </row>
    <row r="41" spans="1:10" x14ac:dyDescent="0.25">
      <c r="A41" s="28"/>
      <c r="B41" s="28">
        <v>228</v>
      </c>
      <c r="C41" s="28" t="s">
        <v>85</v>
      </c>
      <c r="D41" s="28" t="s">
        <v>86</v>
      </c>
      <c r="E41" s="28" t="s">
        <v>2</v>
      </c>
      <c r="F41" s="28">
        <v>50</v>
      </c>
      <c r="G41" s="28" t="s">
        <v>44</v>
      </c>
      <c r="H41" s="29">
        <v>0.13685185185022419</v>
      </c>
      <c r="J41" s="1" t="str">
        <f t="shared" si="0"/>
        <v>Sonja  TerHorst</v>
      </c>
    </row>
    <row r="42" spans="1:10" x14ac:dyDescent="0.25">
      <c r="A42" s="28"/>
      <c r="B42" s="28">
        <v>227</v>
      </c>
      <c r="C42" s="28" t="s">
        <v>83</v>
      </c>
      <c r="D42" s="28" t="s">
        <v>84</v>
      </c>
      <c r="E42" s="28" t="s">
        <v>2</v>
      </c>
      <c r="F42" s="28">
        <v>43</v>
      </c>
      <c r="G42" s="28" t="s">
        <v>44</v>
      </c>
      <c r="H42" s="29">
        <v>0.13900462962919846</v>
      </c>
      <c r="J42" s="1" t="str">
        <f t="shared" si="0"/>
        <v>Vanessa Eyden</v>
      </c>
    </row>
    <row r="43" spans="1:10" x14ac:dyDescent="0.25">
      <c r="A43" s="28"/>
      <c r="B43" s="28">
        <v>233</v>
      </c>
      <c r="C43" s="28" t="s">
        <v>80</v>
      </c>
      <c r="D43" s="28" t="s">
        <v>77</v>
      </c>
      <c r="E43" s="28" t="s">
        <v>2</v>
      </c>
      <c r="F43" s="28">
        <v>38</v>
      </c>
      <c r="G43" s="28" t="s">
        <v>44</v>
      </c>
      <c r="H43" s="29">
        <v>0.14291666667122627</v>
      </c>
      <c r="J43" s="1" t="str">
        <f t="shared" si="0"/>
        <v>Anel Snyman</v>
      </c>
    </row>
    <row r="44" spans="1:10" x14ac:dyDescent="0.25">
      <c r="A44" s="28"/>
      <c r="B44" s="28">
        <v>234</v>
      </c>
      <c r="C44" s="28" t="s">
        <v>78</v>
      </c>
      <c r="D44" s="28" t="s">
        <v>79</v>
      </c>
      <c r="E44" s="28" t="s">
        <v>2</v>
      </c>
      <c r="F44" s="28">
        <v>40</v>
      </c>
      <c r="G44" s="28" t="s">
        <v>44</v>
      </c>
      <c r="H44" s="29">
        <v>0.14293981481750961</v>
      </c>
      <c r="J44" s="1" t="str">
        <f t="shared" si="0"/>
        <v>Deidre vd Berg</v>
      </c>
    </row>
    <row r="45" spans="1:10" x14ac:dyDescent="0.25">
      <c r="A45" s="28"/>
      <c r="B45" s="28">
        <v>235</v>
      </c>
      <c r="C45" s="28" t="s">
        <v>76</v>
      </c>
      <c r="D45" s="28" t="s">
        <v>77</v>
      </c>
      <c r="E45" s="28" t="s">
        <v>2</v>
      </c>
      <c r="F45" s="28">
        <v>38</v>
      </c>
      <c r="G45" s="28" t="s">
        <v>44</v>
      </c>
      <c r="H45" s="29">
        <v>0.14297453704057261</v>
      </c>
      <c r="J45" s="1" t="str">
        <f t="shared" si="0"/>
        <v>Phoebe Snyman</v>
      </c>
    </row>
    <row r="46" spans="1:10" x14ac:dyDescent="0.25">
      <c r="A46" s="28"/>
      <c r="B46" s="28">
        <v>206</v>
      </c>
      <c r="C46" s="28" t="s">
        <v>75</v>
      </c>
      <c r="D46" s="28" t="s">
        <v>24</v>
      </c>
      <c r="E46" s="28" t="s">
        <v>1</v>
      </c>
      <c r="F46" s="28">
        <v>64</v>
      </c>
      <c r="G46" s="28" t="s">
        <v>44</v>
      </c>
      <c r="H46" s="29">
        <v>0.14314814814861165</v>
      </c>
      <c r="J46" s="1" t="str">
        <f t="shared" si="0"/>
        <v>Raymond Saayman</v>
      </c>
    </row>
    <row r="47" spans="1:10" x14ac:dyDescent="0.25">
      <c r="A47" s="28"/>
      <c r="B47" s="28">
        <v>240</v>
      </c>
      <c r="C47" s="28" t="s">
        <v>73</v>
      </c>
      <c r="D47" s="28" t="s">
        <v>74</v>
      </c>
      <c r="E47" s="28" t="s">
        <v>1</v>
      </c>
      <c r="F47" s="28">
        <v>13</v>
      </c>
      <c r="G47" s="28" t="s">
        <v>44</v>
      </c>
      <c r="H47" s="29">
        <v>0.14421296296495711</v>
      </c>
      <c r="J47" s="1" t="str">
        <f t="shared" si="0"/>
        <v>Davynne da Luz</v>
      </c>
    </row>
    <row r="48" spans="1:10" x14ac:dyDescent="0.25">
      <c r="A48" s="28"/>
      <c r="B48" s="28">
        <v>250</v>
      </c>
      <c r="C48" s="28" t="s">
        <v>42</v>
      </c>
      <c r="D48" s="28" t="s">
        <v>43</v>
      </c>
      <c r="E48" s="28" t="s">
        <v>1</v>
      </c>
      <c r="F48" s="28">
        <v>68</v>
      </c>
      <c r="G48" s="28" t="s">
        <v>44</v>
      </c>
      <c r="H48" s="29">
        <v>0.18190972222510027</v>
      </c>
      <c r="J48" s="1" t="str">
        <f t="shared" si="0"/>
        <v>Rod Palmer</v>
      </c>
    </row>
    <row r="49" spans="1:10" x14ac:dyDescent="0.25">
      <c r="A49" s="28"/>
      <c r="B49" s="28"/>
      <c r="C49" s="28"/>
      <c r="D49" s="28"/>
      <c r="E49" s="28"/>
      <c r="F49" s="28"/>
      <c r="G49" s="28"/>
      <c r="H49" s="29"/>
    </row>
    <row r="50" spans="1:10" x14ac:dyDescent="0.25">
      <c r="A50" s="28"/>
      <c r="B50" s="28">
        <v>23</v>
      </c>
      <c r="C50" s="28" t="s">
        <v>91</v>
      </c>
      <c r="D50" s="28" t="s">
        <v>92</v>
      </c>
      <c r="E50" s="28" t="s">
        <v>1</v>
      </c>
      <c r="F50" s="28">
        <v>44</v>
      </c>
      <c r="G50" s="28" t="s">
        <v>177</v>
      </c>
      <c r="H50" s="29">
        <v>0.12459490740729962</v>
      </c>
      <c r="J50" s="1" t="str">
        <f t="shared" si="0"/>
        <v>Ed van der Vyver</v>
      </c>
    </row>
    <row r="51" spans="1:10" x14ac:dyDescent="0.25">
      <c r="A51" s="28"/>
      <c r="B51" s="28">
        <v>104</v>
      </c>
      <c r="C51" s="28" t="s">
        <v>87</v>
      </c>
      <c r="D51" s="28" t="s">
        <v>88</v>
      </c>
      <c r="E51" s="28" t="s">
        <v>1</v>
      </c>
      <c r="F51" s="28">
        <v>60</v>
      </c>
      <c r="G51" s="28" t="s">
        <v>177</v>
      </c>
      <c r="H51" s="29">
        <v>0.13537037037167465</v>
      </c>
      <c r="J51" s="1" t="str">
        <f t="shared" si="0"/>
        <v>Dick Morkel</v>
      </c>
    </row>
    <row r="52" spans="1:10" x14ac:dyDescent="0.25">
      <c r="A52" s="28"/>
      <c r="B52" s="28">
        <v>113</v>
      </c>
      <c r="C52" s="28" t="s">
        <v>82</v>
      </c>
      <c r="D52" s="28" t="s">
        <v>66</v>
      </c>
      <c r="E52" s="28" t="s">
        <v>2</v>
      </c>
      <c r="F52" s="28">
        <v>34</v>
      </c>
      <c r="G52" s="28" t="s">
        <v>177</v>
      </c>
      <c r="H52" s="29">
        <v>0.14113425926188938</v>
      </c>
      <c r="J52" s="1" t="str">
        <f t="shared" si="0"/>
        <v>Michelle van Zyl</v>
      </c>
    </row>
    <row r="53" spans="1:10" x14ac:dyDescent="0.25">
      <c r="A53" s="28"/>
      <c r="B53" s="28">
        <v>102</v>
      </c>
      <c r="C53" s="28" t="s">
        <v>81</v>
      </c>
      <c r="D53" s="28" t="s">
        <v>28</v>
      </c>
      <c r="E53" s="28" t="s">
        <v>1</v>
      </c>
      <c r="F53" s="28">
        <v>40</v>
      </c>
      <c r="G53" s="28" t="s">
        <v>177</v>
      </c>
      <c r="H53" s="29">
        <v>0.14115740740817273</v>
      </c>
      <c r="J53" s="1" t="str">
        <f t="shared" si="0"/>
        <v>David Tailbut</v>
      </c>
    </row>
    <row r="54" spans="1:10" x14ac:dyDescent="0.25">
      <c r="A54" s="28"/>
      <c r="B54" s="28">
        <v>112</v>
      </c>
      <c r="C54" s="28" t="s">
        <v>71</v>
      </c>
      <c r="D54" s="28" t="s">
        <v>72</v>
      </c>
      <c r="E54" s="28" t="s">
        <v>1</v>
      </c>
      <c r="F54" s="28">
        <v>29</v>
      </c>
      <c r="G54" s="28" t="s">
        <v>177</v>
      </c>
      <c r="H54" s="29">
        <v>0.14597222222073469</v>
      </c>
      <c r="J54" s="1" t="str">
        <f t="shared" si="0"/>
        <v>Shelton Swanepoel</v>
      </c>
    </row>
    <row r="55" spans="1:10" x14ac:dyDescent="0.25">
      <c r="A55" s="28"/>
      <c r="B55" s="28">
        <v>107</v>
      </c>
      <c r="C55" s="28" t="s">
        <v>65</v>
      </c>
      <c r="D55" s="28" t="s">
        <v>66</v>
      </c>
      <c r="E55" s="28" t="s">
        <v>1</v>
      </c>
      <c r="F55" s="28">
        <v>58</v>
      </c>
      <c r="G55" s="28" t="s">
        <v>177</v>
      </c>
      <c r="H55" s="29">
        <v>0.15975694444932742</v>
      </c>
      <c r="J55" s="1" t="str">
        <f t="shared" si="0"/>
        <v>Gerhard van Zyl</v>
      </c>
    </row>
    <row r="56" spans="1:10" x14ac:dyDescent="0.25">
      <c r="A56" s="28"/>
      <c r="B56" s="28">
        <v>108</v>
      </c>
      <c r="C56" s="28" t="s">
        <v>63</v>
      </c>
      <c r="D56" s="28" t="s">
        <v>64</v>
      </c>
      <c r="E56" s="28" t="s">
        <v>1</v>
      </c>
      <c r="F56" s="28">
        <v>43</v>
      </c>
      <c r="G56" s="28" t="s">
        <v>177</v>
      </c>
      <c r="H56" s="29">
        <v>0.16115740741224727</v>
      </c>
      <c r="J56" s="1" t="str">
        <f t="shared" si="0"/>
        <v>Deon van Tonder</v>
      </c>
    </row>
    <row r="57" spans="1:10" x14ac:dyDescent="0.25">
      <c r="A57" s="28"/>
      <c r="B57" s="28">
        <v>109</v>
      </c>
      <c r="C57" s="28" t="s">
        <v>61</v>
      </c>
      <c r="D57" s="28" t="s">
        <v>62</v>
      </c>
      <c r="E57" s="28" t="s">
        <v>1</v>
      </c>
      <c r="F57" s="28">
        <v>53</v>
      </c>
      <c r="G57" s="28" t="s">
        <v>177</v>
      </c>
      <c r="H57" s="29">
        <v>0.16119212962803431</v>
      </c>
      <c r="J57" s="1" t="str">
        <f t="shared" si="0"/>
        <v>Christie Lourens</v>
      </c>
    </row>
    <row r="58" spans="1:10" x14ac:dyDescent="0.25">
      <c r="A58" s="28"/>
      <c r="B58" s="28">
        <v>111</v>
      </c>
      <c r="C58" s="28" t="s">
        <v>59</v>
      </c>
      <c r="D58" s="28" t="s">
        <v>60</v>
      </c>
      <c r="E58" s="28" t="s">
        <v>1</v>
      </c>
      <c r="F58" s="28">
        <v>32</v>
      </c>
      <c r="G58" s="28" t="s">
        <v>177</v>
      </c>
      <c r="H58" s="29">
        <v>0.16120370370481396</v>
      </c>
      <c r="J58" s="1" t="str">
        <f t="shared" si="0"/>
        <v>Jacobus Steyn</v>
      </c>
    </row>
    <row r="59" spans="1:10" x14ac:dyDescent="0.25">
      <c r="A59" s="28"/>
      <c r="B59" s="28">
        <v>105</v>
      </c>
      <c r="C59" s="28" t="s">
        <v>57</v>
      </c>
      <c r="D59" s="28" t="s">
        <v>58</v>
      </c>
      <c r="E59" s="28" t="s">
        <v>1</v>
      </c>
      <c r="F59" s="28">
        <v>29</v>
      </c>
      <c r="G59" s="28" t="s">
        <v>177</v>
      </c>
      <c r="H59" s="29">
        <v>0.16340277777635492</v>
      </c>
      <c r="J59" s="1" t="str">
        <f t="shared" si="0"/>
        <v>JC Janse van Rensberg</v>
      </c>
    </row>
    <row r="60" spans="1:10" x14ac:dyDescent="0.25">
      <c r="A60" s="28"/>
      <c r="B60" s="28">
        <v>101</v>
      </c>
      <c r="C60" s="28" t="s">
        <v>55</v>
      </c>
      <c r="D60" s="28" t="s">
        <v>56</v>
      </c>
      <c r="E60" s="28" t="s">
        <v>1</v>
      </c>
      <c r="F60" s="28">
        <v>44</v>
      </c>
      <c r="G60" s="28" t="s">
        <v>177</v>
      </c>
      <c r="H60" s="29">
        <v>0.16476851852348773</v>
      </c>
      <c r="J60" s="1" t="str">
        <f t="shared" si="0"/>
        <v>Michael Willemse</v>
      </c>
    </row>
    <row r="61" spans="1:10" x14ac:dyDescent="0.25">
      <c r="A61" s="28"/>
      <c r="B61" s="28">
        <v>114</v>
      </c>
      <c r="C61" s="28" t="s">
        <v>52</v>
      </c>
      <c r="D61" s="28" t="s">
        <v>43</v>
      </c>
      <c r="E61" s="28" t="s">
        <v>1</v>
      </c>
      <c r="F61" s="28">
        <v>39</v>
      </c>
      <c r="G61" s="28" t="s">
        <v>177</v>
      </c>
      <c r="H61" s="29">
        <v>0.1760069444499095</v>
      </c>
      <c r="J61" s="1" t="str">
        <f t="shared" si="0"/>
        <v>Dereck Palmer</v>
      </c>
    </row>
    <row r="62" spans="1:10" x14ac:dyDescent="0.25">
      <c r="A62" s="28"/>
      <c r="B62" s="28">
        <v>106</v>
      </c>
      <c r="C62" s="28" t="s">
        <v>48</v>
      </c>
      <c r="D62" s="28" t="s">
        <v>49</v>
      </c>
      <c r="E62" s="28" t="s">
        <v>1</v>
      </c>
      <c r="F62" s="28">
        <v>33</v>
      </c>
      <c r="G62" s="28" t="s">
        <v>177</v>
      </c>
      <c r="H62" s="29">
        <v>0.17885416666831588</v>
      </c>
      <c r="J62" s="1" t="str">
        <f t="shared" si="0"/>
        <v>Corne van Molendorf</v>
      </c>
    </row>
    <row r="63" spans="1:10" x14ac:dyDescent="0.25">
      <c r="A63" s="28"/>
      <c r="B63" s="28">
        <v>103</v>
      </c>
      <c r="C63" s="28" t="s">
        <v>40</v>
      </c>
      <c r="D63" s="28" t="s">
        <v>41</v>
      </c>
      <c r="E63" s="28" t="s">
        <v>1</v>
      </c>
      <c r="F63" s="28">
        <v>35</v>
      </c>
      <c r="G63" s="28" t="s">
        <v>177</v>
      </c>
      <c r="H63" s="29">
        <v>0.18212962963298196</v>
      </c>
      <c r="J63" s="1" t="str">
        <f t="shared" si="0"/>
        <v>Pierre Lombard</v>
      </c>
    </row>
    <row r="64" spans="1:10" x14ac:dyDescent="0.25">
      <c r="A64" s="28"/>
      <c r="B64" s="28"/>
      <c r="C64" s="28"/>
      <c r="D64" s="28"/>
      <c r="E64" s="28"/>
      <c r="F64" s="28"/>
      <c r="G64" s="28"/>
      <c r="H64" s="29"/>
    </row>
    <row r="65" spans="1:10" x14ac:dyDescent="0.25">
      <c r="A65" s="28"/>
      <c r="B65" s="28"/>
      <c r="C65" s="28"/>
      <c r="D65" s="28"/>
      <c r="E65" s="28"/>
      <c r="F65" s="28"/>
      <c r="G65" s="28"/>
      <c r="H65" s="29"/>
    </row>
    <row r="66" spans="1:10" x14ac:dyDescent="0.25">
      <c r="A66" s="28"/>
      <c r="B66" s="28">
        <v>1</v>
      </c>
      <c r="C66" s="28" t="s">
        <v>69</v>
      </c>
      <c r="D66" s="28" t="s">
        <v>70</v>
      </c>
      <c r="E66" s="28" t="s">
        <v>1</v>
      </c>
      <c r="F66" s="28">
        <v>46</v>
      </c>
      <c r="G66" s="28" t="s">
        <v>16</v>
      </c>
      <c r="H66" s="29">
        <v>0.15690972222364508</v>
      </c>
      <c r="J66" s="1" t="str">
        <f t="shared" si="0"/>
        <v>Billy Stelling</v>
      </c>
    </row>
    <row r="67" spans="1:10" x14ac:dyDescent="0.25">
      <c r="A67" s="28"/>
      <c r="B67" s="28">
        <v>3</v>
      </c>
      <c r="C67" s="28" t="s">
        <v>67</v>
      </c>
      <c r="D67" s="28" t="s">
        <v>68</v>
      </c>
      <c r="E67" s="28" t="s">
        <v>1</v>
      </c>
      <c r="F67" s="28">
        <v>28</v>
      </c>
      <c r="G67" s="28" t="s">
        <v>16</v>
      </c>
      <c r="H67" s="29">
        <v>0.15865740740991896</v>
      </c>
      <c r="J67" s="1" t="str">
        <f t="shared" si="0"/>
        <v>Pieter Gildenhuys</v>
      </c>
    </row>
    <row r="68" spans="1:10" x14ac:dyDescent="0.25">
      <c r="A68" s="28"/>
      <c r="B68" s="28">
        <v>12</v>
      </c>
      <c r="C68" s="28" t="s">
        <v>53</v>
      </c>
      <c r="D68" s="28" t="s">
        <v>54</v>
      </c>
      <c r="E68" s="28" t="s">
        <v>1</v>
      </c>
      <c r="F68" s="28">
        <v>36</v>
      </c>
      <c r="G68" s="28" t="s">
        <v>16</v>
      </c>
      <c r="H68" s="29">
        <v>0.1653935185240698</v>
      </c>
      <c r="J68" s="1" t="str">
        <f t="shared" si="0"/>
        <v>Johan Fourie</v>
      </c>
    </row>
    <row r="69" spans="1:10" x14ac:dyDescent="0.25">
      <c r="A69" s="28"/>
      <c r="B69" s="28">
        <v>14</v>
      </c>
      <c r="C69" s="28" t="s">
        <v>50</v>
      </c>
      <c r="D69" s="28" t="s">
        <v>51</v>
      </c>
      <c r="E69" s="28" t="s">
        <v>1</v>
      </c>
      <c r="F69" s="28">
        <v>40</v>
      </c>
      <c r="G69" s="28" t="s">
        <v>16</v>
      </c>
      <c r="H69" s="29">
        <v>0.17785879629809642</v>
      </c>
      <c r="J69" s="1" t="str">
        <f t="shared" ref="J69:J97" si="1">C69&amp;" "&amp;D69</f>
        <v>Hendrick Odendaal</v>
      </c>
    </row>
    <row r="70" spans="1:10" x14ac:dyDescent="0.25">
      <c r="A70" s="28"/>
      <c r="B70" s="28">
        <v>19</v>
      </c>
      <c r="C70" s="28" t="s">
        <v>46</v>
      </c>
      <c r="D70" s="28" t="s">
        <v>47</v>
      </c>
      <c r="E70" s="28" t="s">
        <v>1</v>
      </c>
      <c r="F70" s="28">
        <v>40</v>
      </c>
      <c r="G70" s="28" t="s">
        <v>16</v>
      </c>
      <c r="H70" s="29">
        <v>0.18055555555474712</v>
      </c>
      <c r="J70" s="1" t="str">
        <f t="shared" si="1"/>
        <v>Derick van Staden</v>
      </c>
    </row>
    <row r="71" spans="1:10" x14ac:dyDescent="0.25">
      <c r="A71" s="28"/>
      <c r="B71" s="28">
        <v>16</v>
      </c>
      <c r="C71" s="28" t="s">
        <v>45</v>
      </c>
      <c r="D71" s="28" t="s">
        <v>20</v>
      </c>
      <c r="E71" s="28" t="s">
        <v>1</v>
      </c>
      <c r="F71" s="28">
        <v>42</v>
      </c>
      <c r="G71" s="28" t="s">
        <v>16</v>
      </c>
      <c r="H71" s="29">
        <v>0.18078703703940846</v>
      </c>
      <c r="J71" s="1" t="str">
        <f t="shared" si="1"/>
        <v>Hamish Knowles</v>
      </c>
    </row>
    <row r="72" spans="1:10" x14ac:dyDescent="0.25">
      <c r="A72" s="28"/>
      <c r="B72" s="28">
        <v>24</v>
      </c>
      <c r="C72" s="28" t="s">
        <v>38</v>
      </c>
      <c r="D72" s="28" t="s">
        <v>39</v>
      </c>
      <c r="E72" s="28" t="s">
        <v>1</v>
      </c>
      <c r="F72" s="28">
        <v>39</v>
      </c>
      <c r="G72" s="28" t="s">
        <v>16</v>
      </c>
      <c r="H72" s="29">
        <v>0.18589120370597811</v>
      </c>
      <c r="J72" s="1" t="str">
        <f t="shared" si="1"/>
        <v>Andrew Ross Penis</v>
      </c>
    </row>
    <row r="73" spans="1:10" x14ac:dyDescent="0.25">
      <c r="A73" s="28"/>
      <c r="B73" s="28">
        <v>13</v>
      </c>
      <c r="C73" s="28" t="s">
        <v>36</v>
      </c>
      <c r="D73" s="28" t="s">
        <v>37</v>
      </c>
      <c r="E73" s="28" t="s">
        <v>1</v>
      </c>
      <c r="F73" s="28">
        <v>40</v>
      </c>
      <c r="G73" s="28" t="s">
        <v>16</v>
      </c>
      <c r="H73" s="29">
        <v>0.18717592593020527</v>
      </c>
      <c r="J73" s="1" t="str">
        <f t="shared" si="1"/>
        <v>Morne vd Westhuizen</v>
      </c>
    </row>
    <row r="74" spans="1:10" x14ac:dyDescent="0.25">
      <c r="A74" s="28"/>
      <c r="B74" s="28">
        <v>2</v>
      </c>
      <c r="C74" s="28" t="s">
        <v>34</v>
      </c>
      <c r="D74" s="28" t="s">
        <v>35</v>
      </c>
      <c r="E74" s="28" t="s">
        <v>2</v>
      </c>
      <c r="F74" s="28">
        <v>52</v>
      </c>
      <c r="G74" s="28" t="s">
        <v>16</v>
      </c>
      <c r="H74" s="29">
        <v>0.19060185185662704</v>
      </c>
      <c r="J74" s="1" t="str">
        <f t="shared" si="1"/>
        <v>Marie-Claude Baars</v>
      </c>
    </row>
    <row r="75" spans="1:10" x14ac:dyDescent="0.25">
      <c r="A75" s="28"/>
      <c r="B75" s="28">
        <v>5</v>
      </c>
      <c r="C75" s="28" t="s">
        <v>32</v>
      </c>
      <c r="D75" s="28" t="s">
        <v>33</v>
      </c>
      <c r="E75" s="28" t="s">
        <v>1</v>
      </c>
      <c r="F75" s="28">
        <v>32</v>
      </c>
      <c r="G75" s="28" t="s">
        <v>16</v>
      </c>
      <c r="H75" s="29">
        <v>0.19118055555736646</v>
      </c>
      <c r="J75" s="1" t="str">
        <f t="shared" si="1"/>
        <v>Elrich Bouwer</v>
      </c>
    </row>
    <row r="76" spans="1:10" x14ac:dyDescent="0.25">
      <c r="A76" s="28"/>
      <c r="B76" s="28">
        <v>4</v>
      </c>
      <c r="C76" s="28" t="s">
        <v>30</v>
      </c>
      <c r="D76" s="28" t="s">
        <v>31</v>
      </c>
      <c r="E76" s="28" t="s">
        <v>1</v>
      </c>
      <c r="F76" s="28">
        <v>54</v>
      </c>
      <c r="G76" s="28" t="s">
        <v>16</v>
      </c>
      <c r="H76" s="29">
        <v>0.19246527778159361</v>
      </c>
      <c r="J76" s="1" t="str">
        <f t="shared" si="1"/>
        <v>Bryan Sher</v>
      </c>
    </row>
    <row r="77" spans="1:10" x14ac:dyDescent="0.25">
      <c r="A77" s="28"/>
      <c r="B77" s="28">
        <v>8</v>
      </c>
      <c r="C77" s="28" t="s">
        <v>29</v>
      </c>
      <c r="D77" s="28" t="s">
        <v>28</v>
      </c>
      <c r="E77" s="28" t="s">
        <v>2</v>
      </c>
      <c r="F77" s="28">
        <v>37</v>
      </c>
      <c r="G77" s="28" t="s">
        <v>16</v>
      </c>
      <c r="H77" s="29">
        <v>0.20891203703649808</v>
      </c>
      <c r="J77" s="1" t="str">
        <f t="shared" si="1"/>
        <v>Inky Tailbut</v>
      </c>
    </row>
    <row r="78" spans="1:10" x14ac:dyDescent="0.25">
      <c r="A78" s="28"/>
      <c r="B78" s="28">
        <v>9</v>
      </c>
      <c r="C78" s="28" t="s">
        <v>27</v>
      </c>
      <c r="D78" s="28" t="s">
        <v>28</v>
      </c>
      <c r="E78" s="28" t="s">
        <v>1</v>
      </c>
      <c r="F78" s="28">
        <v>38</v>
      </c>
      <c r="G78" s="28" t="s">
        <v>16</v>
      </c>
      <c r="H78" s="29">
        <v>0.20892361111327773</v>
      </c>
      <c r="J78" s="1" t="str">
        <f t="shared" si="1"/>
        <v>Mike Tailbut</v>
      </c>
    </row>
    <row r="79" spans="1:10" x14ac:dyDescent="0.25">
      <c r="A79" s="28"/>
      <c r="B79" s="28">
        <v>10</v>
      </c>
      <c r="C79" s="28" t="s">
        <v>25</v>
      </c>
      <c r="D79" s="28" t="s">
        <v>26</v>
      </c>
      <c r="E79" s="28" t="s">
        <v>1</v>
      </c>
      <c r="F79" s="28">
        <v>37</v>
      </c>
      <c r="G79" s="28" t="s">
        <v>16</v>
      </c>
      <c r="H79" s="29">
        <v>0.2280787037088885</v>
      </c>
      <c r="J79" s="1" t="str">
        <f t="shared" si="1"/>
        <v>Roald Brosius</v>
      </c>
    </row>
    <row r="80" spans="1:10" x14ac:dyDescent="0.25">
      <c r="A80" s="28"/>
      <c r="B80" s="28">
        <v>22</v>
      </c>
      <c r="C80" s="28" t="s">
        <v>23</v>
      </c>
      <c r="D80" s="28" t="s">
        <v>24</v>
      </c>
      <c r="E80" s="28" t="s">
        <v>1</v>
      </c>
      <c r="F80" s="28">
        <v>38</v>
      </c>
      <c r="G80" s="28" t="s">
        <v>16</v>
      </c>
      <c r="H80" s="29">
        <v>0.24159722222248092</v>
      </c>
      <c r="J80" s="1" t="str">
        <f t="shared" si="1"/>
        <v>Jac Saayman</v>
      </c>
    </row>
    <row r="81" spans="1:10" x14ac:dyDescent="0.25">
      <c r="A81" s="28"/>
      <c r="B81" s="28">
        <v>21</v>
      </c>
      <c r="C81" s="28" t="s">
        <v>21</v>
      </c>
      <c r="D81" s="28" t="s">
        <v>22</v>
      </c>
      <c r="E81" s="28" t="s">
        <v>1</v>
      </c>
      <c r="F81" s="28">
        <v>42</v>
      </c>
      <c r="G81" s="28" t="s">
        <v>16</v>
      </c>
      <c r="H81" s="29">
        <v>0.24160879629926058</v>
      </c>
      <c r="J81" s="1" t="str">
        <f t="shared" si="1"/>
        <v>Adohan Van der Berg</v>
      </c>
    </row>
    <row r="82" spans="1:10" x14ac:dyDescent="0.25">
      <c r="A82" s="28"/>
      <c r="B82" s="28">
        <v>15</v>
      </c>
      <c r="C82" s="28" t="s">
        <v>19</v>
      </c>
      <c r="D82" s="28" t="s">
        <v>20</v>
      </c>
      <c r="E82" s="28" t="s">
        <v>2</v>
      </c>
      <c r="F82" s="28">
        <v>38</v>
      </c>
      <c r="G82" s="28" t="s">
        <v>16</v>
      </c>
      <c r="H82" s="29">
        <v>0.24567129629576812</v>
      </c>
      <c r="J82" s="1" t="str">
        <f t="shared" si="1"/>
        <v>Belinda Knowles</v>
      </c>
    </row>
    <row r="83" spans="1:10" x14ac:dyDescent="0.25">
      <c r="A83" s="28"/>
      <c r="B83" s="28">
        <v>18</v>
      </c>
      <c r="C83" s="28" t="s">
        <v>17</v>
      </c>
      <c r="D83" s="28" t="s">
        <v>18</v>
      </c>
      <c r="E83" s="28" t="s">
        <v>1</v>
      </c>
      <c r="F83" s="28">
        <v>36</v>
      </c>
      <c r="G83" s="28" t="s">
        <v>16</v>
      </c>
      <c r="H83" s="29">
        <v>0.24667824074276723</v>
      </c>
      <c r="J83" s="1" t="str">
        <f t="shared" si="1"/>
        <v>Jacques Viljoen</v>
      </c>
    </row>
    <row r="84" spans="1:10" x14ac:dyDescent="0.25">
      <c r="A84" s="32"/>
      <c r="B84" s="28">
        <v>11</v>
      </c>
      <c r="C84" s="28" t="s">
        <v>14</v>
      </c>
      <c r="D84" s="28" t="s">
        <v>15</v>
      </c>
      <c r="E84" s="28" t="s">
        <v>1</v>
      </c>
      <c r="F84" s="28">
        <v>52</v>
      </c>
      <c r="G84" s="28" t="s">
        <v>16</v>
      </c>
      <c r="H84" s="29">
        <v>0.27931712962890742</v>
      </c>
      <c r="J84" s="1" t="str">
        <f t="shared" si="1"/>
        <v>Schalk Slabber</v>
      </c>
    </row>
    <row r="85" spans="1:10" x14ac:dyDescent="0.25">
      <c r="A85" s="32"/>
      <c r="B85" s="28">
        <v>6</v>
      </c>
      <c r="C85" s="28" t="s">
        <v>161</v>
      </c>
      <c r="D85" s="28" t="s">
        <v>162</v>
      </c>
      <c r="E85" s="28" t="s">
        <v>1</v>
      </c>
      <c r="F85" s="28">
        <v>36</v>
      </c>
      <c r="G85" s="28" t="s">
        <v>16</v>
      </c>
      <c r="H85" s="2">
        <v>0.31765046296641231</v>
      </c>
      <c r="J85" s="1" t="str">
        <f t="shared" ref="J85:J86" si="2">C85&amp;" "&amp;D85</f>
        <v>Dirk Louw</v>
      </c>
    </row>
    <row r="86" spans="1:10" x14ac:dyDescent="0.25">
      <c r="A86" s="32"/>
      <c r="B86" s="28">
        <v>7</v>
      </c>
      <c r="C86" s="28" t="s">
        <v>38</v>
      </c>
      <c r="D86" s="28" t="s">
        <v>163</v>
      </c>
      <c r="E86" s="28" t="s">
        <v>1</v>
      </c>
      <c r="F86" s="28">
        <v>26</v>
      </c>
      <c r="G86" s="28" t="s">
        <v>16</v>
      </c>
      <c r="H86" s="2">
        <v>0.31763888888963265</v>
      </c>
      <c r="J86" s="1" t="str">
        <f t="shared" si="2"/>
        <v>Andrew Kemp</v>
      </c>
    </row>
    <row r="87" spans="1:10" x14ac:dyDescent="0.25">
      <c r="H87" s="31"/>
      <c r="J87" s="1" t="str">
        <f t="shared" si="1"/>
        <v xml:space="preserve"> </v>
      </c>
    </row>
    <row r="88" spans="1:10" x14ac:dyDescent="0.25">
      <c r="A88" s="30" t="s">
        <v>176</v>
      </c>
      <c r="B88" s="28">
        <v>203</v>
      </c>
      <c r="C88" s="28" t="s">
        <v>175</v>
      </c>
      <c r="D88" s="28" t="s">
        <v>172</v>
      </c>
      <c r="E88" s="28" t="s">
        <v>2</v>
      </c>
      <c r="F88" s="28">
        <v>61</v>
      </c>
      <c r="G88" s="28" t="s">
        <v>44</v>
      </c>
      <c r="H88" s="31"/>
      <c r="J88" s="1" t="str">
        <f t="shared" si="1"/>
        <v>Anne Todd</v>
      </c>
    </row>
    <row r="89" spans="1:10" x14ac:dyDescent="0.25">
      <c r="A89" s="30" t="s">
        <v>176</v>
      </c>
      <c r="B89" s="28">
        <v>204</v>
      </c>
      <c r="C89" s="28" t="s">
        <v>171</v>
      </c>
      <c r="D89" s="28" t="s">
        <v>172</v>
      </c>
      <c r="E89" s="28" t="s">
        <v>1</v>
      </c>
      <c r="F89" s="28">
        <v>71</v>
      </c>
      <c r="G89" s="28" t="s">
        <v>44</v>
      </c>
      <c r="H89" s="31"/>
      <c r="J89" s="1" t="str">
        <f t="shared" si="1"/>
        <v>John Todd</v>
      </c>
    </row>
    <row r="90" spans="1:10" x14ac:dyDescent="0.25">
      <c r="A90" s="1" t="s">
        <v>176</v>
      </c>
      <c r="B90" s="28">
        <v>210</v>
      </c>
      <c r="C90" s="28" t="s">
        <v>158</v>
      </c>
      <c r="D90" s="28" t="s">
        <v>159</v>
      </c>
      <c r="E90" s="28" t="s">
        <v>1</v>
      </c>
      <c r="F90" s="28">
        <v>29</v>
      </c>
      <c r="G90" s="28" t="s">
        <v>44</v>
      </c>
      <c r="J90" s="1" t="str">
        <f t="shared" si="1"/>
        <v>Juan Truter</v>
      </c>
    </row>
    <row r="91" spans="1:10" x14ac:dyDescent="0.25">
      <c r="A91" s="1" t="s">
        <v>176</v>
      </c>
      <c r="B91" s="28">
        <v>247</v>
      </c>
      <c r="C91" s="28" t="s">
        <v>160</v>
      </c>
      <c r="D91" s="28" t="s">
        <v>15</v>
      </c>
      <c r="E91" s="28" t="s">
        <v>1</v>
      </c>
      <c r="F91" s="28">
        <v>52</v>
      </c>
      <c r="G91" s="28" t="s">
        <v>44</v>
      </c>
      <c r="J91" s="1" t="str">
        <f t="shared" si="1"/>
        <v>Frans Slabber</v>
      </c>
    </row>
    <row r="92" spans="1:10" x14ac:dyDescent="0.25">
      <c r="B92" s="28">
        <v>221</v>
      </c>
      <c r="C92" s="28" t="s">
        <v>169</v>
      </c>
      <c r="D92" s="28" t="s">
        <v>170</v>
      </c>
      <c r="E92" s="28" t="s">
        <v>1</v>
      </c>
      <c r="F92" s="28">
        <v>50</v>
      </c>
      <c r="G92" s="28" t="s">
        <v>44</v>
      </c>
      <c r="J92" s="1" t="str">
        <f t="shared" si="1"/>
        <v>Karel Janse van Vuuren</v>
      </c>
    </row>
    <row r="93" spans="1:10" x14ac:dyDescent="0.25">
      <c r="A93" s="30"/>
      <c r="B93" s="28">
        <v>17</v>
      </c>
      <c r="C93" s="28" t="s">
        <v>173</v>
      </c>
      <c r="D93" s="28" t="s">
        <v>174</v>
      </c>
      <c r="E93" s="28" t="s">
        <v>2</v>
      </c>
      <c r="F93" s="28">
        <v>48</v>
      </c>
      <c r="G93" s="28" t="s">
        <v>177</v>
      </c>
      <c r="J93" s="1" t="str">
        <f t="shared" si="1"/>
        <v>Maria Crossland</v>
      </c>
    </row>
    <row r="94" spans="1:10" x14ac:dyDescent="0.25">
      <c r="A94" s="1" t="s">
        <v>176</v>
      </c>
      <c r="B94" s="28">
        <v>110</v>
      </c>
      <c r="C94" s="28" t="s">
        <v>166</v>
      </c>
      <c r="D94" s="28" t="s">
        <v>62</v>
      </c>
      <c r="E94" s="28" t="s">
        <v>1</v>
      </c>
      <c r="F94" s="28">
        <v>23</v>
      </c>
      <c r="G94" s="28" t="s">
        <v>177</v>
      </c>
      <c r="J94" s="1" t="str">
        <f t="shared" si="1"/>
        <v>Tiaan Lourens</v>
      </c>
    </row>
    <row r="95" spans="1:10" x14ac:dyDescent="0.25">
      <c r="B95" s="28">
        <v>25</v>
      </c>
      <c r="C95" s="28" t="s">
        <v>164</v>
      </c>
      <c r="D95" s="28" t="s">
        <v>165</v>
      </c>
      <c r="E95" s="28" t="s">
        <v>1</v>
      </c>
      <c r="F95" s="28">
        <v>33</v>
      </c>
      <c r="G95" s="28" t="s">
        <v>16</v>
      </c>
      <c r="J95" s="1" t="str">
        <f t="shared" si="1"/>
        <v>Esias Voster</v>
      </c>
    </row>
    <row r="96" spans="1:10" x14ac:dyDescent="0.25">
      <c r="A96" s="1" t="s">
        <v>176</v>
      </c>
      <c r="B96" s="28">
        <v>20</v>
      </c>
      <c r="C96" s="28" t="s">
        <v>167</v>
      </c>
      <c r="D96" s="28" t="s">
        <v>77</v>
      </c>
      <c r="E96" s="28" t="s">
        <v>1</v>
      </c>
      <c r="F96" s="28">
        <v>38</v>
      </c>
      <c r="G96" s="28" t="s">
        <v>16</v>
      </c>
      <c r="J96" s="1" t="str">
        <f t="shared" si="1"/>
        <v>Sias Snyman</v>
      </c>
    </row>
    <row r="97" spans="10:10" x14ac:dyDescent="0.25">
      <c r="J97" s="1" t="str">
        <f t="shared" si="1"/>
        <v xml:space="preserve"> </v>
      </c>
    </row>
  </sheetData>
  <sortState ref="B2:H81">
    <sortCondition ref="G2:G81"/>
    <sortCondition ref="H2:H8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E20" sqref="E20"/>
    </sheetView>
  </sheetViews>
  <sheetFormatPr defaultRowHeight="15" x14ac:dyDescent="0.25"/>
  <cols>
    <col min="1" max="1" width="13.140625" customWidth="1"/>
    <col min="2" max="2" width="6" customWidth="1"/>
    <col min="3" max="3" width="21.7109375" customWidth="1"/>
    <col min="5" max="5" width="8.5703125" customWidth="1"/>
    <col min="11" max="11" width="20.28515625" customWidth="1"/>
  </cols>
  <sheetData>
    <row r="3" spans="2:14" ht="15.75" thickBot="1" x14ac:dyDescent="0.3">
      <c r="J3" s="64" t="s">
        <v>225</v>
      </c>
    </row>
    <row r="4" spans="2:14" x14ac:dyDescent="0.25">
      <c r="J4" s="21" t="s">
        <v>3</v>
      </c>
      <c r="K4" s="22" t="s">
        <v>6</v>
      </c>
      <c r="L4" s="23" t="s">
        <v>0</v>
      </c>
      <c r="M4" s="24" t="s">
        <v>4</v>
      </c>
      <c r="N4" s="25" t="s">
        <v>8</v>
      </c>
    </row>
    <row r="5" spans="2:14" x14ac:dyDescent="0.25">
      <c r="J5" s="7">
        <v>1</v>
      </c>
      <c r="K5" s="3" t="s">
        <v>178</v>
      </c>
      <c r="L5" s="5" t="s">
        <v>1</v>
      </c>
      <c r="M5" s="40">
        <v>6.8298611111111115E-2</v>
      </c>
      <c r="N5" s="57" t="s">
        <v>44</v>
      </c>
    </row>
    <row r="6" spans="2:14" ht="15.75" thickBot="1" x14ac:dyDescent="0.3">
      <c r="B6" s="64" t="s">
        <v>263</v>
      </c>
      <c r="J6" s="12">
        <v>2</v>
      </c>
      <c r="K6" s="10" t="s">
        <v>179</v>
      </c>
      <c r="L6" s="11" t="s">
        <v>1</v>
      </c>
      <c r="M6" s="45">
        <v>7.1192129629629633E-2</v>
      </c>
      <c r="N6" s="58" t="s">
        <v>44</v>
      </c>
    </row>
    <row r="7" spans="2:14" x14ac:dyDescent="0.25">
      <c r="B7" s="21" t="s">
        <v>3</v>
      </c>
      <c r="C7" s="22" t="s">
        <v>6</v>
      </c>
      <c r="D7" s="23" t="s">
        <v>0</v>
      </c>
      <c r="E7" s="24" t="s">
        <v>4</v>
      </c>
      <c r="F7" s="61" t="s">
        <v>8</v>
      </c>
      <c r="J7" s="7">
        <v>3</v>
      </c>
      <c r="K7" s="3" t="s">
        <v>181</v>
      </c>
      <c r="L7" s="5" t="s">
        <v>1</v>
      </c>
      <c r="M7" s="50">
        <v>7.5821759259270038E-2</v>
      </c>
      <c r="N7" s="57" t="s">
        <v>44</v>
      </c>
    </row>
    <row r="8" spans="2:14" x14ac:dyDescent="0.25">
      <c r="B8" s="7">
        <v>1</v>
      </c>
      <c r="C8" s="3" t="s">
        <v>242</v>
      </c>
      <c r="D8" s="5" t="s">
        <v>1</v>
      </c>
      <c r="E8" s="40">
        <v>0.15690972222364508</v>
      </c>
      <c r="F8" s="57" t="s">
        <v>16</v>
      </c>
      <c r="J8" s="13">
        <v>1</v>
      </c>
      <c r="K8" s="14" t="s">
        <v>180</v>
      </c>
      <c r="L8" s="15" t="s">
        <v>2</v>
      </c>
      <c r="M8" s="45">
        <v>7.5497685189475305E-2</v>
      </c>
      <c r="N8" s="59" t="s">
        <v>44</v>
      </c>
    </row>
    <row r="9" spans="2:14" x14ac:dyDescent="0.25">
      <c r="B9" s="12">
        <v>2</v>
      </c>
      <c r="C9" s="10" t="s">
        <v>243</v>
      </c>
      <c r="D9" s="11" t="s">
        <v>1</v>
      </c>
      <c r="E9" s="45">
        <v>0.15865740740991896</v>
      </c>
      <c r="F9" s="58" t="s">
        <v>16</v>
      </c>
      <c r="J9" s="7">
        <v>2</v>
      </c>
      <c r="K9" s="3" t="s">
        <v>182</v>
      </c>
      <c r="L9" s="5" t="s">
        <v>2</v>
      </c>
      <c r="M9" s="50">
        <v>7.8912037039117422E-2</v>
      </c>
      <c r="N9" s="57" t="s">
        <v>44</v>
      </c>
    </row>
    <row r="10" spans="2:14" ht="15.75" thickBot="1" x14ac:dyDescent="0.3">
      <c r="B10" s="7">
        <v>3</v>
      </c>
      <c r="C10" s="3" t="s">
        <v>244</v>
      </c>
      <c r="D10" s="5" t="s">
        <v>1</v>
      </c>
      <c r="E10" s="50">
        <v>0.1653935185240698</v>
      </c>
      <c r="F10" s="57" t="s">
        <v>16</v>
      </c>
      <c r="J10" s="17">
        <v>3</v>
      </c>
      <c r="K10" s="18" t="s">
        <v>183</v>
      </c>
      <c r="L10" s="19" t="s">
        <v>2</v>
      </c>
      <c r="M10" s="63">
        <v>7.8969907408463769E-2</v>
      </c>
      <c r="N10" s="60" t="s">
        <v>44</v>
      </c>
    </row>
    <row r="11" spans="2:14" x14ac:dyDescent="0.25">
      <c r="B11" s="13">
        <v>1</v>
      </c>
      <c r="C11" s="14" t="s">
        <v>249</v>
      </c>
      <c r="D11" s="15" t="s">
        <v>2</v>
      </c>
      <c r="E11" s="45">
        <v>0.19060185185662704</v>
      </c>
      <c r="F11" s="59" t="s">
        <v>16</v>
      </c>
    </row>
    <row r="12" spans="2:14" x14ac:dyDescent="0.25">
      <c r="B12" s="7">
        <v>2</v>
      </c>
      <c r="C12" s="3" t="s">
        <v>265</v>
      </c>
      <c r="D12" s="5" t="s">
        <v>2</v>
      </c>
      <c r="E12" s="50">
        <v>0.20891203703649808</v>
      </c>
      <c r="F12" s="57" t="s">
        <v>16</v>
      </c>
    </row>
    <row r="13" spans="2:14" ht="15.75" thickBot="1" x14ac:dyDescent="0.3">
      <c r="B13" s="17">
        <v>3</v>
      </c>
      <c r="C13" s="18" t="s">
        <v>257</v>
      </c>
      <c r="D13" s="19" t="s">
        <v>2</v>
      </c>
      <c r="E13" s="63">
        <v>0.24567129629576812</v>
      </c>
      <c r="F13" s="60" t="s">
        <v>16</v>
      </c>
    </row>
    <row r="14" spans="2:14" ht="15.75" thickBot="1" x14ac:dyDescent="0.3">
      <c r="J14" s="64" t="s">
        <v>262</v>
      </c>
    </row>
    <row r="15" spans="2:14" x14ac:dyDescent="0.25">
      <c r="J15" s="21" t="s">
        <v>3</v>
      </c>
      <c r="K15" s="22" t="s">
        <v>6</v>
      </c>
      <c r="L15" s="23" t="s">
        <v>0</v>
      </c>
      <c r="M15" s="24" t="s">
        <v>4</v>
      </c>
      <c r="N15" s="61" t="s">
        <v>8</v>
      </c>
    </row>
    <row r="16" spans="2:14" x14ac:dyDescent="0.25">
      <c r="J16" s="7">
        <v>1</v>
      </c>
      <c r="K16" s="3" t="s">
        <v>227</v>
      </c>
      <c r="L16" s="5" t="s">
        <v>1</v>
      </c>
      <c r="M16" s="40">
        <v>0.13537037037167465</v>
      </c>
      <c r="N16" s="57" t="s">
        <v>177</v>
      </c>
    </row>
    <row r="17" spans="10:14" x14ac:dyDescent="0.25">
      <c r="J17" s="12">
        <v>2</v>
      </c>
      <c r="K17" s="10" t="s">
        <v>264</v>
      </c>
      <c r="L17" s="11" t="s">
        <v>1</v>
      </c>
      <c r="M17" s="45">
        <v>0.14115740740817273</v>
      </c>
      <c r="N17" s="58" t="s">
        <v>177</v>
      </c>
    </row>
    <row r="18" spans="10:14" x14ac:dyDescent="0.25">
      <c r="J18" s="7">
        <v>3</v>
      </c>
      <c r="K18" s="3" t="s">
        <v>230</v>
      </c>
      <c r="L18" s="5" t="s">
        <v>1</v>
      </c>
      <c r="M18" s="4">
        <v>0.14597222222073469</v>
      </c>
      <c r="N18" s="57" t="s">
        <v>177</v>
      </c>
    </row>
    <row r="19" spans="10:14" x14ac:dyDescent="0.25">
      <c r="J19" s="13">
        <v>1</v>
      </c>
      <c r="K19" s="14" t="s">
        <v>228</v>
      </c>
      <c r="L19" s="15" t="s">
        <v>2</v>
      </c>
      <c r="M19" s="45">
        <v>0.14113425926188938</v>
      </c>
      <c r="N19" s="59" t="s">
        <v>177</v>
      </c>
    </row>
    <row r="20" spans="10:14" x14ac:dyDescent="0.25">
      <c r="J20" s="7">
        <v>2</v>
      </c>
      <c r="K20" s="3" t="s">
        <v>241</v>
      </c>
      <c r="L20" s="5" t="s">
        <v>2</v>
      </c>
      <c r="M20" s="4"/>
      <c r="N20" s="57" t="s">
        <v>177</v>
      </c>
    </row>
    <row r="21" spans="10:14" ht="15.75" thickBot="1" x14ac:dyDescent="0.3">
      <c r="J21" s="17">
        <v>3</v>
      </c>
      <c r="K21" s="18" t="s">
        <v>241</v>
      </c>
      <c r="L21" s="19" t="s">
        <v>2</v>
      </c>
      <c r="M21" s="20"/>
      <c r="N21" s="60" t="s">
        <v>177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80KM</vt:lpstr>
      <vt:lpstr>60km</vt:lpstr>
      <vt:lpstr>35km</vt:lpstr>
      <vt:lpstr>raw data</vt:lpstr>
      <vt:lpstr>Sheet1</vt:lpstr>
      <vt:lpstr>'35km'!Print_Area</vt:lpstr>
      <vt:lpstr>'60km'!Print_Area</vt:lpstr>
      <vt:lpstr>'80KM'!Print_Area</vt:lpstr>
      <vt:lpstr>'35km'!Print_Titles</vt:lpstr>
      <vt:lpstr>'60km'!Print_Titles</vt:lpstr>
      <vt:lpstr>'80KM'!Print_Titles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WHF2802</dc:creator>
  <cp:lastModifiedBy>Aileen Anderson</cp:lastModifiedBy>
  <cp:lastPrinted>2015-08-04T20:03:49Z</cp:lastPrinted>
  <dcterms:created xsi:type="dcterms:W3CDTF">2014-09-03T06:31:10Z</dcterms:created>
  <dcterms:modified xsi:type="dcterms:W3CDTF">2016-03-01T07:54:40Z</dcterms:modified>
</cp:coreProperties>
</file>